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diagrams/data1.xml" ContentType="application/vnd.openxmlformats-officedocument.drawingml.diagramData+xml"/>
  <Override PartName="/xl/drawings/drawing6.xml" ContentType="application/vnd.openxmlformats-officedocument.drawingml.chartshapes+xml"/>
  <Override PartName="/xl/drawings/drawing5.xml" ContentType="application/vnd.openxmlformats-officedocument.drawingml.chartshapes+xml"/>
  <Override PartName="/xl/drawings/drawing8.xml" ContentType="application/vnd.openxmlformats-officedocument.drawingml.chartshapes+xml"/>
  <Override PartName="/xl/drawings/drawing13.xml" ContentType="application/vnd.openxmlformats-officedocument.drawingml.chartshapes+xml"/>
  <Override PartName="/xl/drawings/drawing3.xml" ContentType="application/vnd.openxmlformats-officedocument.drawingml.chartshapes+xml"/>
  <Override PartName="/xl/diagrams/data2.xml" ContentType="application/vnd.openxmlformats-officedocument.drawingml.diagramData+xml"/>
  <Override PartName="/xl/drawings/drawing10.xml" ContentType="application/vnd.openxmlformats-officedocument.drawingml.chartshapes+xml"/>
  <Override PartName="/xl/workbook.xml" ContentType="application/vnd.openxmlformats-officedocument.spreadsheetml.sheet.main+xml"/>
  <Override PartName="/xl/theme/theme1.xml" ContentType="application/vnd.openxmlformats-officedocument.theme+xml"/>
  <Override PartName="/xl/drawings/drawing15.xml" ContentType="application/vnd.openxmlformats-officedocument.drawing+xml"/>
  <Override PartName="/xl/worksheets/sheet4.xml" ContentType="application/vnd.openxmlformats-officedocument.spreadsheetml.worksheet+xml"/>
  <Override PartName="/xl/diagrams/layout2.xml" ContentType="application/vnd.openxmlformats-officedocument.drawingml.diagramLayout+xml"/>
  <Override PartName="/xl/diagrams/quickStyle2.xml" ContentType="application/vnd.openxmlformats-officedocument.drawingml.diagramStyle+xml"/>
  <Override PartName="/xl/diagrams/colors2.xml" ContentType="application/vnd.openxmlformats-officedocument.drawingml.diagramColors+xml"/>
  <Override PartName="/xl/diagrams/drawing2.xml" ContentType="application/vnd.ms-office.drawingml.diagramDrawing+xml"/>
  <Override PartName="/xl/worksheets/sheet3.xml" ContentType="application/vnd.openxmlformats-officedocument.spreadsheetml.worksheet+xml"/>
  <Override PartName="/xl/worksheets/sheet2.xml" ContentType="application/vnd.openxmlformats-officedocument.spreadsheetml.worksheet+xml"/>
  <Override PartName="/xl/charts/chart34.xml" ContentType="application/vnd.openxmlformats-officedocument.drawingml.chart+xml"/>
  <Override PartName="/xl/charts/chart33.xml" ContentType="application/vnd.openxmlformats-officedocument.drawingml.chart+xml"/>
  <Override PartName="/xl/drawings/drawing14.xml" ContentType="application/vnd.openxmlformats-officedocument.drawing+xml"/>
  <Override PartName="/xl/charts/chart26.xml" ContentType="application/vnd.openxmlformats-officedocument.drawingml.chart+xml"/>
  <Override PartName="/xl/worksheets/sheet1.xml" ContentType="application/vnd.openxmlformats-officedocument.spreadsheetml.worksheet+xml"/>
  <Override PartName="/xl/charts/chart28.xml" ContentType="application/vnd.openxmlformats-officedocument.drawingml.chart+xml"/>
  <Override PartName="/xl/charts/chart29.xml" ContentType="application/vnd.openxmlformats-officedocument.drawingml.chart+xml"/>
  <Override PartName="/xl/charts/chart30.xml" ContentType="application/vnd.openxmlformats-officedocument.drawingml.chart+xml"/>
  <Override PartName="/xl/charts/chart31.xml" ContentType="application/vnd.openxmlformats-officedocument.drawingml.chart+xml"/>
  <Override PartName="/xl/drawings/drawing12.xml" ContentType="application/vnd.openxmlformats-officedocument.drawing+xml"/>
  <Override PartName="/xl/charts/chart32.xml" ContentType="application/vnd.openxmlformats-officedocument.drawingml.chart+xml"/>
  <Override PartName="/xl/worksheets/sheet5.xml" ContentType="application/vnd.openxmlformats-officedocument.spreadsheetml.worksheet+xml"/>
  <Override PartName="/xl/charts/chart25.xml" ContentType="application/vnd.openxmlformats-officedocument.drawingml.chart+xml"/>
  <Override PartName="/xl/charts/chart27.xml" ContentType="application/vnd.openxmlformats-officedocument.drawingml.chart+xml"/>
  <Override PartName="/xl/charts/chart23.xml" ContentType="application/vnd.openxmlformats-officedocument.drawingml.chart+xml"/>
  <Override PartName="/xl/charts/chart2.xml" ContentType="application/vnd.openxmlformats-officedocument.drawingml.chart+xml"/>
  <Override PartName="/xl/worksheets/sheet9.xml" ContentType="application/vnd.openxmlformats-officedocument.spreadsheetml.worksheet+xml"/>
  <Override PartName="/xl/charts/chart3.xml" ContentType="application/vnd.openxmlformats-officedocument.drawingml.chart+xml"/>
  <Override PartName="/xl/worksheets/sheet8.xml" ContentType="application/vnd.openxmlformats-officedocument.spreadsheetml.worksheet+xml"/>
  <Override PartName="/xl/drawings/drawing7.xml" ContentType="application/vnd.openxmlformats-officedocument.drawing+xml"/>
  <Override PartName="/xl/charts/chart4.xml" ContentType="application/vnd.openxmlformats-officedocument.drawingml.chart+xml"/>
  <Override PartName="/xl/worksheets/sheet7.xml" ContentType="application/vnd.openxmlformats-officedocument.spreadsheetml.worksheet+xml"/>
  <Override PartName="/xl/drawings/drawing9.xml" ContentType="application/vnd.openxmlformats-officedocument.drawing+xml"/>
  <Override PartName="/xl/charts/chart5.xml" ContentType="application/vnd.openxmlformats-officedocument.drawingml.chart+xml"/>
  <Override PartName="/xl/drawings/drawing4.xml" ContentType="application/vnd.openxmlformats-officedocument.drawing+xml"/>
  <Override PartName="/xl/worksheets/sheet10.xml" ContentType="application/vnd.openxmlformats-officedocument.spreadsheetml.worksheet+xml"/>
  <Override PartName="/xl/charts/chart1.xml" ContentType="application/vnd.openxmlformats-officedocument.drawingml.chart+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worksheets/sheet11.xml" ContentType="application/vnd.openxmlformats-officedocument.spreadsheetml.worksheet+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2.xml" ContentType="application/vnd.openxmlformats-officedocument.drawing+xml"/>
  <Override PartName="/xl/charts/chart24.xml" ContentType="application/vnd.openxmlformats-officedocument.drawingml.chart+xml"/>
  <Override PartName="/xl/worksheets/sheet6.xml" ContentType="application/vnd.openxmlformats-officedocument.spreadsheetml.worksheet+xml"/>
  <Override PartName="/xl/charts/chart22.xml" ContentType="application/vnd.openxmlformats-officedocument.drawingml.chart+xml"/>
  <Override PartName="/xl/drawings/drawing11.xml" ContentType="application/vnd.openxmlformats-officedocument.drawing+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1.xml" ContentType="application/vnd.openxmlformats-officedocument.drawingml.chart+xml"/>
  <Override PartName="/xl/charts/chart6.xml" ContentType="application/vnd.openxmlformats-officedocument.drawingml.chart+xml"/>
  <Override PartName="/xl/charts/chart12.xml" ContentType="application/vnd.openxmlformats-officedocument.drawingml.chart+xml"/>
  <Override PartName="/xl/charts/chart8.xml" ContentType="application/vnd.openxmlformats-officedocument.drawingml.chart+xml"/>
  <Override PartName="/xl/charts/chart7.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docProps/app.xml" ContentType="application/vnd.openxmlformats-officedocument.extended-properties+xml"/>
  <Override PartName="/xl/calcChain.xml" ContentType="application/vnd.openxmlformats-officedocument.spreadsheetml.calcChain+xml"/>
  <Override PartName="/docProps/core.xml" ContentType="application/vnd.openxmlformats-package.core-properties+xml"/>
  <Override PartName="/customXml/itemProps5.xml" ContentType="application/vnd.openxmlformats-officedocument.customXmlProperties+xml"/>
  <Override PartName="/customXml/itemProps4.xml" ContentType="application/vnd.openxmlformats-officedocument.customXm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6.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345" windowWidth="18195" windowHeight="8520"/>
  </bookViews>
  <sheets>
    <sheet name="t11.1" sheetId="22" r:id="rId1"/>
    <sheet name="t11.2" sheetId="12" r:id="rId2"/>
    <sheet name="f11.1" sheetId="23" r:id="rId3"/>
    <sheet name="f11.2" sheetId="13" r:id="rId4"/>
    <sheet name="f11.3" sheetId="14" r:id="rId5"/>
    <sheet name="f11.4" sheetId="6" r:id="rId6"/>
    <sheet name="f11.5" sheetId="2" r:id="rId7"/>
    <sheet name="ReasonsNotHavAcc" sheetId="9" state="hidden" r:id="rId8"/>
    <sheet name="f11.6" sheetId="1" r:id="rId9"/>
    <sheet name="f11.7" sheetId="7" r:id="rId10"/>
    <sheet name="f11.8" sheetId="24" r:id="rId11"/>
  </sheets>
  <calcPr calcId="145621"/>
</workbook>
</file>

<file path=xl/calcChain.xml><?xml version="1.0" encoding="utf-8"?>
<calcChain xmlns="http://schemas.openxmlformats.org/spreadsheetml/2006/main">
  <c r="F46" i="7" l="1"/>
  <c r="F45" i="7"/>
  <c r="D4" i="1" l="1"/>
  <c r="D5" i="1"/>
  <c r="D6" i="1"/>
  <c r="D3" i="1"/>
  <c r="D3" i="6"/>
  <c r="D4" i="6"/>
  <c r="D5" i="6"/>
  <c r="D2" i="6"/>
</calcChain>
</file>

<file path=xl/sharedStrings.xml><?xml version="1.0" encoding="utf-8"?>
<sst xmlns="http://schemas.openxmlformats.org/spreadsheetml/2006/main" count="377" uniqueCount="148">
  <si>
    <t>region_idb</t>
  </si>
  <si>
    <t>Advanced Economies</t>
  </si>
  <si>
    <t>Emerging Asia</t>
  </si>
  <si>
    <t>LAC-26</t>
  </si>
  <si>
    <t>Sub-Saharan Africa</t>
  </si>
  <si>
    <t>Dif</t>
  </si>
  <si>
    <t>country</t>
  </si>
  <si>
    <t>year</t>
  </si>
  <si>
    <t>data549</t>
  </si>
  <si>
    <t>Argentina</t>
  </si>
  <si>
    <t>Bolivia</t>
  </si>
  <si>
    <t>Brazil</t>
  </si>
  <si>
    <t>Chile</t>
  </si>
  <si>
    <t>Dominican Republic</t>
  </si>
  <si>
    <t>El Salvador</t>
  </si>
  <si>
    <t>Jamaica</t>
  </si>
  <si>
    <t>Mexico</t>
  </si>
  <si>
    <t>Panama</t>
  </si>
  <si>
    <t>Uruguay</t>
  </si>
  <si>
    <t>DOM</t>
  </si>
  <si>
    <t>ARG</t>
  </si>
  <si>
    <t>MEX</t>
  </si>
  <si>
    <t>PAN</t>
  </si>
  <si>
    <t>SLV</t>
  </si>
  <si>
    <t>JAM</t>
  </si>
  <si>
    <t>BOL</t>
  </si>
  <si>
    <t>lab_lac</t>
  </si>
  <si>
    <t>Burundi</t>
  </si>
  <si>
    <t>Benin</t>
  </si>
  <si>
    <t>Burkina Faso</t>
  </si>
  <si>
    <t>Botswana</t>
  </si>
  <si>
    <t>CHL</t>
  </si>
  <si>
    <t>Cameroon</t>
  </si>
  <si>
    <t>Congo, Rep.</t>
  </si>
  <si>
    <t>Colombia</t>
  </si>
  <si>
    <t>COL</t>
  </si>
  <si>
    <t>Gabon</t>
  </si>
  <si>
    <t>Ghana</t>
  </si>
  <si>
    <t>Guinea</t>
  </si>
  <si>
    <t>Guatemala</t>
  </si>
  <si>
    <t>GTM</t>
  </si>
  <si>
    <t>Honduras</t>
  </si>
  <si>
    <t>HND</t>
  </si>
  <si>
    <t>Haiti</t>
  </si>
  <si>
    <t>HTI</t>
  </si>
  <si>
    <t>Indonesia</t>
  </si>
  <si>
    <t>Kenya</t>
  </si>
  <si>
    <t>Madagascar</t>
  </si>
  <si>
    <t>Mali</t>
  </si>
  <si>
    <t>Malawi</t>
  </si>
  <si>
    <t>Malaysia</t>
  </si>
  <si>
    <t>Namibia</t>
  </si>
  <si>
    <t>Niger</t>
  </si>
  <si>
    <t>Nigeria</t>
  </si>
  <si>
    <t>Nicaragua</t>
  </si>
  <si>
    <t>NIC</t>
  </si>
  <si>
    <t>Peru</t>
  </si>
  <si>
    <t>PER</t>
  </si>
  <si>
    <t>Rwanda</t>
  </si>
  <si>
    <t>Senegal</t>
  </si>
  <si>
    <t>Chad</t>
  </si>
  <si>
    <t>Togo</t>
  </si>
  <si>
    <t>Thailand</t>
  </si>
  <si>
    <t>Tanzania</t>
  </si>
  <si>
    <t>Uganda</t>
  </si>
  <si>
    <t>URY</t>
  </si>
  <si>
    <t>Venezuela</t>
  </si>
  <si>
    <t>VEN</t>
  </si>
  <si>
    <t>South Africa</t>
  </si>
  <si>
    <t>Congo, Dem. Rep.</t>
  </si>
  <si>
    <t>Zambia</t>
  </si>
  <si>
    <t>Zimbabwe</t>
  </si>
  <si>
    <t>lack_money2011</t>
  </si>
  <si>
    <t>family_has2011</t>
  </si>
  <si>
    <t>lack_money2014</t>
  </si>
  <si>
    <t>family_has2014</t>
  </si>
  <si>
    <t>far_away</t>
  </si>
  <si>
    <t>too_expensive</t>
  </si>
  <si>
    <t>documentation</t>
  </si>
  <si>
    <t>no_trust</t>
  </si>
  <si>
    <t>religious_reasons</t>
  </si>
  <si>
    <t>lack_moneychg</t>
  </si>
  <si>
    <t>family_haschg</t>
  </si>
  <si>
    <t>Change</t>
  </si>
  <si>
    <t>lack_money</t>
  </si>
  <si>
    <t>family_has</t>
  </si>
  <si>
    <t>far_away2011</t>
  </si>
  <si>
    <t>too_expensive2011</t>
  </si>
  <si>
    <t>documentation2011</t>
  </si>
  <si>
    <t>no_trust2011</t>
  </si>
  <si>
    <t>religious_reasons2011</t>
  </si>
  <si>
    <t>far_away2014</t>
  </si>
  <si>
    <t>too_expensive2014</t>
  </si>
  <si>
    <t>documentation2014</t>
  </si>
  <si>
    <t>no_trust2014</t>
  </si>
  <si>
    <t>religious_reasons2014</t>
  </si>
  <si>
    <t>far_awaychg</t>
  </si>
  <si>
    <t>too_expensivechg</t>
  </si>
  <si>
    <t>documentationchg</t>
  </si>
  <si>
    <t>no_trustchg</t>
  </si>
  <si>
    <t>religious_reasonschg</t>
  </si>
  <si>
    <t>Far away</t>
  </si>
  <si>
    <t>Too expensive</t>
  </si>
  <si>
    <t>Lack of documentation</t>
  </si>
  <si>
    <t>Religious reasons</t>
  </si>
  <si>
    <t>No trust</t>
  </si>
  <si>
    <t>Reasons for not having an account</t>
  </si>
  <si>
    <t>Account Penetration: 2011 vs 2014</t>
  </si>
  <si>
    <t xml:space="preserve">Saving through Formal Accounts: 2011 vs 2014 </t>
  </si>
  <si>
    <t>Agents per 1000 sq km</t>
  </si>
  <si>
    <t>Ecuador</t>
  </si>
  <si>
    <t>Paraguay</t>
  </si>
  <si>
    <t>East Asia and Pacific</t>
  </si>
  <si>
    <t>Eastern Europe and Central Asia</t>
  </si>
  <si>
    <t>Latin America and the Caribbean</t>
  </si>
  <si>
    <t>Middle East and North Africa</t>
  </si>
  <si>
    <t>South Asia</t>
  </si>
  <si>
    <t>Developed countries</t>
  </si>
  <si>
    <t>Mean</t>
  </si>
  <si>
    <t>Median</t>
  </si>
  <si>
    <t>Latin American and the Caribbean</t>
  </si>
  <si>
    <t>Region</t>
  </si>
  <si>
    <t>Latin America and the Caribbean (19 countries)</t>
  </si>
  <si>
    <t>Advanced Economies             (8 countries)</t>
  </si>
  <si>
    <t>Sub-Saharan Africa                     (15 countries)</t>
  </si>
  <si>
    <t>Advanced economies</t>
  </si>
  <si>
    <t>Other emerging countries</t>
  </si>
  <si>
    <r>
      <rPr>
        <i/>
        <sz val="10"/>
        <color theme="1"/>
        <rFont val="Times New Roman"/>
        <family val="1"/>
      </rPr>
      <t xml:space="preserve">Source: </t>
    </r>
    <r>
      <rPr>
        <sz val="10"/>
        <color theme="1"/>
        <rFont val="Times New Roman"/>
        <family val="1"/>
      </rPr>
      <t>Authors' elaboration.</t>
    </r>
  </si>
  <si>
    <r>
      <rPr>
        <i/>
        <sz val="10"/>
        <color theme="1"/>
        <rFont val="Times New Roman"/>
        <family val="1"/>
      </rPr>
      <t>Source:</t>
    </r>
    <r>
      <rPr>
        <sz val="10"/>
        <color theme="1"/>
        <rFont val="Times New Roman"/>
        <family val="1"/>
      </rPr>
      <t xml:space="preserve"> Author's elaboration.</t>
    </r>
  </si>
  <si>
    <r>
      <t>Depth of credit information index</t>
    </r>
    <r>
      <rPr>
        <b/>
        <vertAlign val="superscript"/>
        <sz val="12"/>
        <rFont val="Times New Roman"/>
        <family val="1"/>
      </rPr>
      <t>a</t>
    </r>
    <r>
      <rPr>
        <b/>
        <sz val="12"/>
        <rFont val="Times New Roman"/>
        <family val="1"/>
      </rPr>
      <t xml:space="preserve"> (0-8)</t>
    </r>
  </si>
  <si>
    <r>
      <t>Strength of legal rights index</t>
    </r>
    <r>
      <rPr>
        <b/>
        <vertAlign val="superscript"/>
        <sz val="12"/>
        <rFont val="Times New Roman"/>
        <family val="1"/>
      </rPr>
      <t>b</t>
    </r>
    <r>
      <rPr>
        <b/>
        <sz val="12"/>
        <rFont val="Times New Roman"/>
        <family val="1"/>
      </rPr>
      <t xml:space="preserve"> (0-12)</t>
    </r>
  </si>
  <si>
    <t>Agents per 100,000  inhabitants</t>
  </si>
  <si>
    <t>mobacc3</t>
  </si>
  <si>
    <t>data379</t>
  </si>
  <si>
    <t>BRA</t>
  </si>
  <si>
    <t>Mauritius</t>
  </si>
  <si>
    <t>Singapore</t>
  </si>
  <si>
    <t>Figure 11.7 Penetration and Use of Mobile Accounts</t>
  </si>
  <si>
    <t xml:space="preserve"> Emerging Asia                        (8 countries)</t>
  </si>
  <si>
    <t>Figure 11.1 The Vicious Circle of Low Saving and Inefficient Financial Intermediation</t>
  </si>
  <si>
    <t xml:space="preserve">Figure 11.8 The Virtuous Circle of High Saving and Efficient Financial Intermediation
</t>
  </si>
  <si>
    <t>Notes: a. Depth of credit information index measures rules affecting the scope, accessibility, and quality of credit information available through public or private credit registries. The index ranges from 0 to 8, with higher values indicating the availability of more credit information, from either a public registry or a private bureau, to facilitate lending decisions. b. Strength of legal rights index measures the degree to which collateral and bankruptcy laws protect the rights of borrowers and lenders and thus facilitate lending. The index ranges from 0 to 12, with higher scores indicating that these laws are better designed to expand access to credit.
See endnote 3 of chapter 2 for the list of countries in advanced economies and Latin America and the Caribbean. Other emerging economies includes countries from emerging Asia and Sub-Saharan Africa.</t>
  </si>
  <si>
    <r>
      <rPr>
        <i/>
        <sz val="10"/>
        <rFont val="Times New Roman"/>
        <family val="1"/>
      </rPr>
      <t>Source:</t>
    </r>
    <r>
      <rPr>
        <sz val="10"/>
        <rFont val="Times New Roman"/>
        <family val="1"/>
      </rPr>
      <t xml:space="preserve"> Authors' calculations based on World Bank (2016).</t>
    </r>
  </si>
  <si>
    <r>
      <rPr>
        <i/>
        <sz val="10"/>
        <color theme="1"/>
        <rFont val="Times New Roman"/>
        <family val="1"/>
      </rPr>
      <t>Source:</t>
    </r>
    <r>
      <rPr>
        <sz val="10"/>
        <color theme="1"/>
        <rFont val="Times New Roman"/>
        <family val="1"/>
      </rPr>
      <t xml:space="preserve"> Authors' calculations based on Cámara, Tuesta and Urbiola (2015) and the World Development Indicators.</t>
    </r>
  </si>
  <si>
    <r>
      <rPr>
        <i/>
        <sz val="10"/>
        <color theme="1"/>
        <rFont val="Times New Roman"/>
        <family val="1"/>
      </rPr>
      <t>Note:</t>
    </r>
    <r>
      <rPr>
        <sz val="10"/>
        <color theme="1"/>
        <rFont val="Times New Roman"/>
        <family val="1"/>
      </rPr>
      <t xml:space="preserve"> Developed countries include Australia, Canada, New Zealand, United States and Western Europe. Data for regions correspond to 2014; data for individual countries are for 2013.</t>
    </r>
  </si>
  <si>
    <t>Table 11.1 Institutional Credit Market Indicators, Average 2014-2016</t>
  </si>
  <si>
    <t xml:space="preserve">Table 11.2 Coverage of Bank Agents, Select Latin American Countries and Various Regions </t>
  </si>
  <si>
    <t xml:space="preserve">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</si>
</sst>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1" x14ac:knownFonts="1">
    <font>
      <sz val="11"/>
      <color theme="1"/>
      <name val="Calibri"/>
      <family val="2"/>
      <scheme val="minor"/>
    </font>
    <font>
      <b/>
      <sz val="11"/>
      <color theme="1"/>
      <name val="Calibri"/>
      <family val="2"/>
      <scheme val="minor"/>
    </font>
    <font>
      <b/>
      <sz val="14"/>
      <color theme="1"/>
      <name val="Calibri"/>
      <family val="2"/>
      <scheme val="minor"/>
    </font>
    <font>
      <sz val="12"/>
      <color theme="1"/>
      <name val="Times New Roman"/>
      <family val="1"/>
    </font>
    <font>
      <b/>
      <sz val="12"/>
      <color theme="1"/>
      <name val="Times New Roman"/>
      <family val="1"/>
    </font>
    <font>
      <sz val="11"/>
      <color theme="1"/>
      <name val="Calibri"/>
      <family val="2"/>
      <scheme val="minor"/>
    </font>
    <font>
      <sz val="11"/>
      <color theme="1"/>
      <name val="Times New Roman"/>
      <family val="1"/>
    </font>
    <font>
      <sz val="11"/>
      <name val="Calibri"/>
      <family val="2"/>
      <scheme val="minor"/>
    </font>
    <font>
      <b/>
      <sz val="14"/>
      <name val="Calibri"/>
      <family val="2"/>
      <scheme val="minor"/>
    </font>
    <font>
      <b/>
      <sz val="16"/>
      <color theme="1"/>
      <name val="Calibri"/>
      <family val="2"/>
      <scheme val="minor"/>
    </font>
    <font>
      <sz val="10"/>
      <name val="Arial"/>
      <family val="2"/>
    </font>
    <font>
      <sz val="10"/>
      <name val="Times New Roman"/>
      <family val="1"/>
    </font>
    <font>
      <b/>
      <sz val="14"/>
      <name val="Times New Roman"/>
      <family val="1"/>
    </font>
    <font>
      <sz val="10"/>
      <color theme="1"/>
      <name val="Times New Roman"/>
      <family val="1"/>
    </font>
    <font>
      <i/>
      <sz val="10"/>
      <name val="Times New Roman"/>
      <family val="1"/>
    </font>
    <font>
      <b/>
      <sz val="12"/>
      <name val="Times New Roman"/>
      <family val="1"/>
    </font>
    <font>
      <b/>
      <vertAlign val="superscript"/>
      <sz val="12"/>
      <name val="Times New Roman"/>
      <family val="1"/>
    </font>
    <font>
      <sz val="12"/>
      <name val="Times New Roman"/>
      <family val="1"/>
    </font>
    <font>
      <b/>
      <sz val="14"/>
      <color theme="1"/>
      <name val="Times New Roman"/>
      <family val="1"/>
    </font>
    <font>
      <i/>
      <sz val="10"/>
      <color theme="1"/>
      <name val="Times New Roman"/>
      <family val="1"/>
    </font>
    <font>
      <sz val="10"/>
      <color rgb="FF000000"/>
      <name val="Times New Roman"/>
      <family val="1"/>
    </font>
  </fonts>
  <fills count="4">
    <fill>
      <patternFill patternType="none"/>
    </fill>
    <fill>
      <patternFill patternType="gray125"/>
    </fill>
    <fill>
      <patternFill patternType="solid">
        <fgColor theme="0"/>
        <bgColor indexed="64"/>
      </patternFill>
    </fill>
    <fill>
      <patternFill patternType="solid">
        <fgColor theme="0" tint="-0.249977111117893"/>
        <bgColor indexed="64"/>
      </patternFill>
    </fill>
  </fills>
  <borders count="5">
    <border>
      <left/>
      <right/>
      <top/>
      <bottom/>
      <diagonal/>
    </border>
    <border>
      <left/>
      <right/>
      <top style="thin">
        <color indexed="64"/>
      </top>
      <bottom/>
      <diagonal/>
    </border>
    <border>
      <left/>
      <right/>
      <top/>
      <bottom style="double">
        <color indexed="64"/>
      </bottom>
      <diagonal/>
    </border>
    <border>
      <left/>
      <right/>
      <top/>
      <bottom style="thin">
        <color indexed="64"/>
      </bottom>
      <diagonal/>
    </border>
    <border>
      <left/>
      <right/>
      <top style="thin">
        <color indexed="64"/>
      </top>
      <bottom style="thin">
        <color indexed="64"/>
      </bottom>
      <diagonal/>
    </border>
  </borders>
  <cellStyleXfs count="3">
    <xf numFmtId="0" fontId="0" fillId="0" borderId="0"/>
    <xf numFmtId="9" fontId="5" fillId="0" borderId="0" applyFont="0" applyFill="0" applyBorder="0" applyAlignment="0" applyProtection="0"/>
    <xf numFmtId="0" fontId="10" fillId="0" borderId="0"/>
  </cellStyleXfs>
  <cellXfs count="49">
    <xf numFmtId="0" fontId="0" fillId="0" borderId="0" xfId="0"/>
    <xf numFmtId="0" fontId="1" fillId="0" borderId="0" xfId="0" applyFont="1"/>
    <xf numFmtId="0" fontId="0" fillId="2" borderId="0" xfId="0" applyFill="1"/>
    <xf numFmtId="0" fontId="2" fillId="2" borderId="0" xfId="0" applyFont="1" applyFill="1"/>
    <xf numFmtId="0" fontId="4" fillId="0" borderId="0" xfId="0" applyFont="1" applyAlignment="1">
      <alignment horizontal="left" vertical="center"/>
    </xf>
    <xf numFmtId="0" fontId="4" fillId="0" borderId="0" xfId="0" applyFont="1"/>
    <xf numFmtId="0" fontId="0" fillId="2" borderId="0" xfId="0" applyFill="1" applyAlignment="1">
      <alignment horizontal="center"/>
    </xf>
    <xf numFmtId="0" fontId="0" fillId="0" borderId="0" xfId="0" applyAlignment="1">
      <alignment horizontal="center"/>
    </xf>
    <xf numFmtId="0" fontId="6" fillId="2" borderId="0" xfId="0" applyFont="1" applyFill="1"/>
    <xf numFmtId="0" fontId="7" fillId="0" borderId="0" xfId="0" applyFont="1" applyFill="1"/>
    <xf numFmtId="0" fontId="8" fillId="0" borderId="0" xfId="0" applyFont="1" applyFill="1"/>
    <xf numFmtId="0" fontId="9" fillId="0" borderId="0" xfId="0" applyFont="1"/>
    <xf numFmtId="9" fontId="0" fillId="0" borderId="0" xfId="1" applyFont="1"/>
    <xf numFmtId="0" fontId="11" fillId="0" borderId="0" xfId="2" applyFont="1"/>
    <xf numFmtId="0" fontId="11" fillId="0" borderId="0" xfId="2" applyFont="1" applyAlignment="1">
      <alignment vertical="top" wrapText="1"/>
    </xf>
    <xf numFmtId="0" fontId="0" fillId="3" borderId="0" xfId="0" applyFill="1"/>
    <xf numFmtId="0" fontId="12" fillId="2" borderId="0" xfId="0" applyFont="1" applyFill="1" applyAlignment="1">
      <alignment vertical="center"/>
    </xf>
    <xf numFmtId="0" fontId="13" fillId="2" borderId="0" xfId="0" applyFont="1" applyFill="1"/>
    <xf numFmtId="0" fontId="15" fillId="0" borderId="4" xfId="2" applyFont="1" applyBorder="1"/>
    <xf numFmtId="0" fontId="15" fillId="0" borderId="4" xfId="2" applyFont="1" applyBorder="1" applyAlignment="1">
      <alignment horizontal="center" wrapText="1"/>
    </xf>
    <xf numFmtId="0" fontId="15" fillId="0" borderId="0" xfId="2" applyFont="1"/>
    <xf numFmtId="164" fontId="17" fillId="0" borderId="0" xfId="2" applyNumberFormat="1" applyFont="1" applyAlignment="1">
      <alignment horizontal="center"/>
    </xf>
    <xf numFmtId="0" fontId="15" fillId="0" borderId="3" xfId="2" applyFont="1" applyBorder="1"/>
    <xf numFmtId="164" fontId="17" fillId="0" borderId="3" xfId="2" applyNumberFormat="1" applyFont="1" applyBorder="1" applyAlignment="1">
      <alignment horizontal="center"/>
    </xf>
    <xf numFmtId="0" fontId="12" fillId="0" borderId="0" xfId="2" applyFont="1"/>
    <xf numFmtId="0" fontId="4" fillId="2" borderId="1" xfId="0" applyFont="1" applyFill="1" applyBorder="1"/>
    <xf numFmtId="0" fontId="3" fillId="2" borderId="2" xfId="0" applyFont="1" applyFill="1" applyBorder="1"/>
    <xf numFmtId="0" fontId="3" fillId="2" borderId="0" xfId="0" applyFont="1" applyFill="1"/>
    <xf numFmtId="164" fontId="3" fillId="2" borderId="0" xfId="0" applyNumberFormat="1" applyFont="1" applyFill="1" applyAlignment="1">
      <alignment horizontal="center"/>
    </xf>
    <xf numFmtId="0" fontId="3" fillId="2" borderId="0" xfId="0" applyFont="1" applyFill="1" applyAlignment="1">
      <alignment horizontal="center"/>
    </xf>
    <xf numFmtId="0" fontId="3" fillId="2" borderId="3" xfId="0" applyFont="1" applyFill="1" applyBorder="1" applyAlignment="1">
      <alignment vertical="top"/>
    </xf>
    <xf numFmtId="164" fontId="3" fillId="2" borderId="3" xfId="0" applyNumberFormat="1" applyFont="1" applyFill="1" applyBorder="1" applyAlignment="1">
      <alignment horizontal="center" vertical="top"/>
    </xf>
    <xf numFmtId="0" fontId="18" fillId="0" borderId="0" xfId="0" applyFont="1" applyAlignment="1">
      <alignment horizontal="left" vertical="top"/>
    </xf>
    <xf numFmtId="0" fontId="6" fillId="0" borderId="0" xfId="0" applyFont="1"/>
    <xf numFmtId="0" fontId="13" fillId="0" borderId="0" xfId="0" applyFont="1"/>
    <xf numFmtId="0" fontId="18" fillId="2" borderId="0" xfId="0" applyFont="1" applyFill="1" applyAlignment="1"/>
    <xf numFmtId="0" fontId="6" fillId="2" borderId="0" xfId="0" applyFont="1" applyFill="1" applyAlignment="1"/>
    <xf numFmtId="0" fontId="19" fillId="0" borderId="0" xfId="0" applyFont="1"/>
    <xf numFmtId="0" fontId="18" fillId="2" borderId="0" xfId="0" applyFont="1" applyFill="1"/>
    <xf numFmtId="0" fontId="0" fillId="2" borderId="0" xfId="0" applyFill="1" applyAlignment="1"/>
    <xf numFmtId="0" fontId="20" fillId="2" borderId="0" xfId="0" applyFont="1" applyFill="1" applyAlignment="1">
      <alignment vertical="top"/>
    </xf>
    <xf numFmtId="0" fontId="19" fillId="2" borderId="0" xfId="0" applyFont="1" applyFill="1"/>
    <xf numFmtId="0" fontId="11" fillId="0" borderId="0" xfId="2" applyFont="1" applyAlignment="1">
      <alignment horizontal="left" vertical="top"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13" fillId="2" borderId="0" xfId="0" applyFont="1" applyFill="1" applyAlignment="1">
      <alignment horizontal="left" wrapText="1"/>
    </xf>
    <xf numFmtId="0" fontId="13" fillId="2" borderId="0" xfId="0" applyFont="1" applyFill="1" applyAlignment="1">
      <alignment horizontal="left" vertical="top" wrapText="1"/>
    </xf>
    <xf numFmtId="0" fontId="1" fillId="0" borderId="0" xfId="0" applyFont="1" applyAlignment="1">
      <alignment wrapText="1"/>
    </xf>
    <xf numFmtId="2" fontId="0" fillId="0" borderId="0" xfId="0" applyNumberFormat="1"/>
  </cellXfs>
  <cellStyles count="3">
    <cellStyle name="Normal" xfId="0" builtinId="0"/>
    <cellStyle name="Normal 2" xfId="2"/>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customXml" Target="../customXml/item6.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32.xml.rels><?xml version="1.0" encoding="UTF-8" standalone="yes"?>
<Relationships xmlns="http://schemas.openxmlformats.org/package/2006/relationships"><Relationship Id="rId1" Type="http://schemas.openxmlformats.org/officeDocument/2006/relationships/chartUserShapes" Target="../drawings/drawing13.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Figure 11.2 The Spread between Lending and Deposits by Region, 2006-13  </a:t>
            </a:r>
          </a:p>
          <a:p>
            <a:pPr>
              <a:defRPr/>
            </a:pPr>
            <a:r>
              <a:rPr lang="en-US"/>
              <a:t>Average</a:t>
            </a:r>
          </a:p>
        </c:rich>
      </c:tx>
      <c:layout/>
      <c:overlay val="0"/>
    </c:title>
    <c:autoTitleDeleted val="0"/>
    <c:plotArea>
      <c:layout>
        <c:manualLayout>
          <c:layoutTarget val="inner"/>
          <c:xMode val="edge"/>
          <c:yMode val="edge"/>
          <c:x val="8.4519625073227883E-2"/>
          <c:y val="0.10846456692913385"/>
          <c:w val="0.89937024018746337"/>
          <c:h val="0.60122638271910922"/>
        </c:manualLayout>
      </c:layout>
      <c:barChart>
        <c:barDir val="col"/>
        <c:grouping val="clustered"/>
        <c:varyColors val="0"/>
        <c:ser>
          <c:idx val="0"/>
          <c:order val="0"/>
          <c:tx>
            <c:strRef>
              <c:f>'f11.2'!$B$2</c:f>
              <c:strCache>
                <c:ptCount val="1"/>
                <c:pt idx="0">
                  <c:v>Mean</c:v>
                </c:pt>
              </c:strCache>
            </c:strRef>
          </c:tx>
          <c:invertIfNegative val="0"/>
          <c:cat>
            <c:strRef>
              <c:f>'f11.2'!$A$3:$A$6</c:f>
              <c:strCache>
                <c:ptCount val="4"/>
                <c:pt idx="0">
                  <c:v>Advanced Economies             (8 countries)</c:v>
                </c:pt>
                <c:pt idx="1">
                  <c:v> Emerging Asia                        (8 countries)</c:v>
                </c:pt>
                <c:pt idx="2">
                  <c:v>Latin America and the Caribbean (19 countries)</c:v>
                </c:pt>
                <c:pt idx="3">
                  <c:v>Sub-Saharan Africa                     (15 countries)</c:v>
                </c:pt>
              </c:strCache>
            </c:strRef>
          </c:cat>
          <c:val>
            <c:numRef>
              <c:f>'f11.2'!$B$3:$B$6</c:f>
              <c:numCache>
                <c:formatCode>0.00</c:formatCode>
                <c:ptCount val="4"/>
                <c:pt idx="0">
                  <c:v>2.3680489671993117</c:v>
                </c:pt>
                <c:pt idx="1">
                  <c:v>3.8620535433292384</c:v>
                </c:pt>
                <c:pt idx="2">
                  <c:v>10.107519709750225</c:v>
                </c:pt>
                <c:pt idx="3">
                  <c:v>10.488809261580599</c:v>
                </c:pt>
              </c:numCache>
            </c:numRef>
          </c:val>
        </c:ser>
        <c:ser>
          <c:idx val="1"/>
          <c:order val="1"/>
          <c:tx>
            <c:strRef>
              <c:f>'f11.2'!$C$2</c:f>
              <c:strCache>
                <c:ptCount val="1"/>
                <c:pt idx="0">
                  <c:v>Median</c:v>
                </c:pt>
              </c:strCache>
            </c:strRef>
          </c:tx>
          <c:invertIfNegative val="0"/>
          <c:cat>
            <c:strRef>
              <c:f>'f11.2'!$A$3:$A$6</c:f>
              <c:strCache>
                <c:ptCount val="4"/>
                <c:pt idx="0">
                  <c:v>Advanced Economies             (8 countries)</c:v>
                </c:pt>
                <c:pt idx="1">
                  <c:v> Emerging Asia                        (8 countries)</c:v>
                </c:pt>
                <c:pt idx="2">
                  <c:v>Latin America and the Caribbean (19 countries)</c:v>
                </c:pt>
                <c:pt idx="3">
                  <c:v>Sub-Saharan Africa                     (15 countries)</c:v>
                </c:pt>
              </c:strCache>
            </c:strRef>
          </c:cat>
          <c:val>
            <c:numRef>
              <c:f>'f11.2'!$C$3:$C$6</c:f>
              <c:numCache>
                <c:formatCode>0.00</c:formatCode>
                <c:ptCount val="4"/>
                <c:pt idx="0">
                  <c:v>2.5913125425577173</c:v>
                </c:pt>
                <c:pt idx="1">
                  <c:v>4.3981249928474444</c:v>
                </c:pt>
                <c:pt idx="2">
                  <c:v>8.0767499208450317</c:v>
                </c:pt>
                <c:pt idx="3">
                  <c:v>8.3114375472068787</c:v>
                </c:pt>
              </c:numCache>
            </c:numRef>
          </c:val>
        </c:ser>
        <c:dLbls>
          <c:showLegendKey val="0"/>
          <c:showVal val="0"/>
          <c:showCatName val="0"/>
          <c:showSerName val="0"/>
          <c:showPercent val="0"/>
          <c:showBubbleSize val="0"/>
        </c:dLbls>
        <c:gapWidth val="150"/>
        <c:axId val="131221760"/>
        <c:axId val="132922368"/>
      </c:barChart>
      <c:catAx>
        <c:axId val="131221760"/>
        <c:scaling>
          <c:orientation val="minMax"/>
        </c:scaling>
        <c:delete val="0"/>
        <c:axPos val="b"/>
        <c:majorTickMark val="out"/>
        <c:minorTickMark val="none"/>
        <c:tickLblPos val="nextTo"/>
        <c:crossAx val="132922368"/>
        <c:crosses val="autoZero"/>
        <c:auto val="1"/>
        <c:lblAlgn val="ctr"/>
        <c:lblOffset val="100"/>
        <c:noMultiLvlLbl val="0"/>
      </c:catAx>
      <c:valAx>
        <c:axId val="132922368"/>
        <c:scaling>
          <c:orientation val="minMax"/>
        </c:scaling>
        <c:delete val="0"/>
        <c:axPos val="l"/>
        <c:title>
          <c:tx>
            <c:rich>
              <a:bodyPr rot="-5400000" vert="horz"/>
              <a:lstStyle/>
              <a:p>
                <a:pPr>
                  <a:defRPr/>
                </a:pPr>
                <a:r>
                  <a:rPr lang="en-US" b="0"/>
                  <a:t>Percentage points</a:t>
                </a:r>
              </a:p>
            </c:rich>
          </c:tx>
          <c:layout/>
          <c:overlay val="0"/>
        </c:title>
        <c:numFmt formatCode="0.00" sourceLinked="1"/>
        <c:majorTickMark val="out"/>
        <c:minorTickMark val="none"/>
        <c:tickLblPos val="nextTo"/>
        <c:crossAx val="131221760"/>
        <c:crosses val="autoZero"/>
        <c:crossBetween val="between"/>
      </c:valAx>
    </c:plotArea>
    <c:legend>
      <c:legendPos val="b"/>
      <c:layout>
        <c:manualLayout>
          <c:xMode val="edge"/>
          <c:yMode val="edge"/>
          <c:x val="0.42861987923741512"/>
          <c:y val="0.83220926833298381"/>
          <c:w val="0.15447670315375781"/>
          <c:h val="3.8654331344175195E-2"/>
        </c:manualLayout>
      </c:layout>
      <c:overlay val="0"/>
    </c:legend>
    <c:plotVisOnly val="1"/>
    <c:dispBlanksAs val="gap"/>
    <c:showDLblsOverMax val="0"/>
  </c:chart>
  <c:spPr>
    <a:ln>
      <a:noFill/>
    </a:ln>
  </c:spPr>
  <c:txPr>
    <a:bodyPr/>
    <a:lstStyle/>
    <a:p>
      <a:pPr>
        <a:defRPr sz="1200">
          <a:latin typeface="Times New Roman" panose="02020603050405020304" pitchFamily="18" charset="0"/>
          <a:cs typeface="Times New Roman" panose="02020603050405020304" pitchFamily="18" charset="0"/>
        </a:defRPr>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en-US" sz="1400"/>
              <a:t>Figure 11.3 Reasons Why People Do Not Have a Formal Bank Account, by Region, 2014</a:t>
            </a:r>
          </a:p>
        </c:rich>
      </c:tx>
      <c:layout/>
      <c:overlay val="1"/>
    </c:title>
    <c:autoTitleDeleted val="0"/>
    <c:plotArea>
      <c:layout>
        <c:manualLayout>
          <c:layoutTarget val="inner"/>
          <c:xMode val="edge"/>
          <c:yMode val="edge"/>
          <c:x val="6.899840900173651E-2"/>
          <c:y val="5.8706186813956555E-2"/>
          <c:w val="0.91489444863937308"/>
          <c:h val="0.68281856717062905"/>
        </c:manualLayout>
      </c:layout>
      <c:barChart>
        <c:barDir val="col"/>
        <c:grouping val="clustered"/>
        <c:varyColors val="0"/>
        <c:ser>
          <c:idx val="0"/>
          <c:order val="0"/>
          <c:tx>
            <c:strRef>
              <c:f>'f11.3'!$A$50</c:f>
              <c:strCache>
                <c:ptCount val="1"/>
                <c:pt idx="0">
                  <c:v>Far away</c:v>
                </c:pt>
              </c:strCache>
            </c:strRef>
          </c:tx>
          <c:invertIfNegative val="0"/>
          <c:cat>
            <c:strRef>
              <c:f>'f11.3'!$B$49:$E$49</c:f>
              <c:strCache>
                <c:ptCount val="4"/>
                <c:pt idx="0">
                  <c:v>Latin America and the Caribbean</c:v>
                </c:pt>
                <c:pt idx="1">
                  <c:v>Emerging Asia</c:v>
                </c:pt>
                <c:pt idx="2">
                  <c:v>Sub-Saharan Africa</c:v>
                </c:pt>
                <c:pt idx="3">
                  <c:v>Advanced Economies</c:v>
                </c:pt>
              </c:strCache>
            </c:strRef>
          </c:cat>
          <c:val>
            <c:numRef>
              <c:f>'f11.3'!$B$50:$E$50</c:f>
              <c:numCache>
                <c:formatCode>General</c:formatCode>
                <c:ptCount val="4"/>
                <c:pt idx="0">
                  <c:v>16.633590000000002</c:v>
                </c:pt>
                <c:pt idx="1">
                  <c:v>5.0262899999999995</c:v>
                </c:pt>
                <c:pt idx="2">
                  <c:v>32.687010000000001</c:v>
                </c:pt>
                <c:pt idx="3">
                  <c:v>0.72062000000000004</c:v>
                </c:pt>
              </c:numCache>
            </c:numRef>
          </c:val>
        </c:ser>
        <c:ser>
          <c:idx val="1"/>
          <c:order val="1"/>
          <c:tx>
            <c:strRef>
              <c:f>'f11.3'!$A$51</c:f>
              <c:strCache>
                <c:ptCount val="1"/>
                <c:pt idx="0">
                  <c:v>Too expensive</c:v>
                </c:pt>
              </c:strCache>
            </c:strRef>
          </c:tx>
          <c:invertIfNegative val="0"/>
          <c:cat>
            <c:strRef>
              <c:f>'f11.3'!$B$49:$E$49</c:f>
              <c:strCache>
                <c:ptCount val="4"/>
                <c:pt idx="0">
                  <c:v>Latin America and the Caribbean</c:v>
                </c:pt>
                <c:pt idx="1">
                  <c:v>Emerging Asia</c:v>
                </c:pt>
                <c:pt idx="2">
                  <c:v>Sub-Saharan Africa</c:v>
                </c:pt>
                <c:pt idx="3">
                  <c:v>Advanced Economies</c:v>
                </c:pt>
              </c:strCache>
            </c:strRef>
          </c:cat>
          <c:val>
            <c:numRef>
              <c:f>'f11.3'!$B$51:$E$51</c:f>
              <c:numCache>
                <c:formatCode>General</c:formatCode>
                <c:ptCount val="4"/>
                <c:pt idx="0">
                  <c:v>29.542020000000001</c:v>
                </c:pt>
                <c:pt idx="1">
                  <c:v>3.9148900000000002</c:v>
                </c:pt>
                <c:pt idx="2">
                  <c:v>33.588799999999999</c:v>
                </c:pt>
                <c:pt idx="3">
                  <c:v>1.50597</c:v>
                </c:pt>
              </c:numCache>
            </c:numRef>
          </c:val>
        </c:ser>
        <c:ser>
          <c:idx val="2"/>
          <c:order val="2"/>
          <c:tx>
            <c:strRef>
              <c:f>'f11.3'!$A$52</c:f>
              <c:strCache>
                <c:ptCount val="1"/>
                <c:pt idx="0">
                  <c:v>Lack of documentation</c:v>
                </c:pt>
              </c:strCache>
            </c:strRef>
          </c:tx>
          <c:invertIfNegative val="0"/>
          <c:cat>
            <c:strRef>
              <c:f>'f11.3'!$B$49:$E$49</c:f>
              <c:strCache>
                <c:ptCount val="4"/>
                <c:pt idx="0">
                  <c:v>Latin America and the Caribbean</c:v>
                </c:pt>
                <c:pt idx="1">
                  <c:v>Emerging Asia</c:v>
                </c:pt>
                <c:pt idx="2">
                  <c:v>Sub-Saharan Africa</c:v>
                </c:pt>
                <c:pt idx="3">
                  <c:v>Advanced Economies</c:v>
                </c:pt>
              </c:strCache>
            </c:strRef>
          </c:cat>
          <c:val>
            <c:numRef>
              <c:f>'f11.3'!$B$52:$E$52</c:f>
              <c:numCache>
                <c:formatCode>General</c:formatCode>
                <c:ptCount val="4"/>
                <c:pt idx="0">
                  <c:v>18.032790000000002</c:v>
                </c:pt>
                <c:pt idx="1">
                  <c:v>3.4010699999999998</c:v>
                </c:pt>
                <c:pt idx="2">
                  <c:v>28.931220000000003</c:v>
                </c:pt>
                <c:pt idx="3">
                  <c:v>0.54809000000000008</c:v>
                </c:pt>
              </c:numCache>
            </c:numRef>
          </c:val>
        </c:ser>
        <c:ser>
          <c:idx val="3"/>
          <c:order val="3"/>
          <c:tx>
            <c:strRef>
              <c:f>'f11.3'!$A$53</c:f>
              <c:strCache>
                <c:ptCount val="1"/>
                <c:pt idx="0">
                  <c:v>No trust</c:v>
                </c:pt>
              </c:strCache>
            </c:strRef>
          </c:tx>
          <c:spPr>
            <a:solidFill>
              <a:schemeClr val="accent6">
                <a:lumMod val="75000"/>
              </a:schemeClr>
            </a:solidFill>
          </c:spPr>
          <c:invertIfNegative val="0"/>
          <c:cat>
            <c:strRef>
              <c:f>'f11.3'!$B$49:$E$49</c:f>
              <c:strCache>
                <c:ptCount val="4"/>
                <c:pt idx="0">
                  <c:v>Latin America and the Caribbean</c:v>
                </c:pt>
                <c:pt idx="1">
                  <c:v>Emerging Asia</c:v>
                </c:pt>
                <c:pt idx="2">
                  <c:v>Sub-Saharan Africa</c:v>
                </c:pt>
                <c:pt idx="3">
                  <c:v>Advanced Economies</c:v>
                </c:pt>
              </c:strCache>
            </c:strRef>
          </c:cat>
          <c:val>
            <c:numRef>
              <c:f>'f11.3'!$B$53:$E$53</c:f>
              <c:numCache>
                <c:formatCode>General</c:formatCode>
                <c:ptCount val="4"/>
                <c:pt idx="0">
                  <c:v>21.882270000000002</c:v>
                </c:pt>
                <c:pt idx="1">
                  <c:v>1.9113800000000001</c:v>
                </c:pt>
                <c:pt idx="2">
                  <c:v>18.884059999999998</c:v>
                </c:pt>
                <c:pt idx="3">
                  <c:v>1.1920200000000001</c:v>
                </c:pt>
              </c:numCache>
            </c:numRef>
          </c:val>
        </c:ser>
        <c:ser>
          <c:idx val="4"/>
          <c:order val="4"/>
          <c:tx>
            <c:strRef>
              <c:f>'f11.3'!$A$54</c:f>
              <c:strCache>
                <c:ptCount val="1"/>
                <c:pt idx="0">
                  <c:v>Religious reasons</c:v>
                </c:pt>
              </c:strCache>
            </c:strRef>
          </c:tx>
          <c:spPr>
            <a:solidFill>
              <a:schemeClr val="bg1">
                <a:lumMod val="65000"/>
              </a:schemeClr>
            </a:solidFill>
          </c:spPr>
          <c:invertIfNegative val="0"/>
          <c:cat>
            <c:strRef>
              <c:f>'f11.3'!$B$49:$E$49</c:f>
              <c:strCache>
                <c:ptCount val="4"/>
                <c:pt idx="0">
                  <c:v>Latin America and the Caribbean</c:v>
                </c:pt>
                <c:pt idx="1">
                  <c:v>Emerging Asia</c:v>
                </c:pt>
                <c:pt idx="2">
                  <c:v>Sub-Saharan Africa</c:v>
                </c:pt>
                <c:pt idx="3">
                  <c:v>Advanced Economies</c:v>
                </c:pt>
              </c:strCache>
            </c:strRef>
          </c:cat>
          <c:val>
            <c:numRef>
              <c:f>'f11.3'!$B$54:$E$54</c:f>
              <c:numCache>
                <c:formatCode>General</c:formatCode>
                <c:ptCount val="4"/>
                <c:pt idx="0">
                  <c:v>4.7403000000000004</c:v>
                </c:pt>
                <c:pt idx="1">
                  <c:v>0.91059000000000001</c:v>
                </c:pt>
                <c:pt idx="2">
                  <c:v>10.448370000000001</c:v>
                </c:pt>
                <c:pt idx="3">
                  <c:v>0.16774</c:v>
                </c:pt>
              </c:numCache>
            </c:numRef>
          </c:val>
        </c:ser>
        <c:dLbls>
          <c:showLegendKey val="0"/>
          <c:showVal val="0"/>
          <c:showCatName val="0"/>
          <c:showSerName val="0"/>
          <c:showPercent val="0"/>
          <c:showBubbleSize val="0"/>
        </c:dLbls>
        <c:gapWidth val="150"/>
        <c:axId val="336191488"/>
        <c:axId val="336003072"/>
      </c:barChart>
      <c:catAx>
        <c:axId val="336191488"/>
        <c:scaling>
          <c:orientation val="minMax"/>
        </c:scaling>
        <c:delete val="0"/>
        <c:axPos val="b"/>
        <c:majorTickMark val="out"/>
        <c:minorTickMark val="none"/>
        <c:tickLblPos val="nextTo"/>
        <c:crossAx val="336003072"/>
        <c:crosses val="autoZero"/>
        <c:auto val="1"/>
        <c:lblAlgn val="ctr"/>
        <c:lblOffset val="100"/>
        <c:noMultiLvlLbl val="0"/>
      </c:catAx>
      <c:valAx>
        <c:axId val="336003072"/>
        <c:scaling>
          <c:orientation val="minMax"/>
        </c:scaling>
        <c:delete val="0"/>
        <c:axPos val="l"/>
        <c:title>
          <c:tx>
            <c:rich>
              <a:bodyPr rot="-5400000" vert="horz"/>
              <a:lstStyle/>
              <a:p>
                <a:pPr>
                  <a:defRPr b="0"/>
                </a:pPr>
                <a:r>
                  <a:rPr lang="en-US" b="0"/>
                  <a:t>Percentage of respondents</a:t>
                </a:r>
              </a:p>
            </c:rich>
          </c:tx>
          <c:layout/>
          <c:overlay val="0"/>
        </c:title>
        <c:numFmt formatCode="General" sourceLinked="1"/>
        <c:majorTickMark val="out"/>
        <c:minorTickMark val="none"/>
        <c:tickLblPos val="nextTo"/>
        <c:crossAx val="336191488"/>
        <c:crosses val="autoZero"/>
        <c:crossBetween val="between"/>
      </c:valAx>
    </c:plotArea>
    <c:legend>
      <c:legendPos val="b"/>
      <c:layout>
        <c:manualLayout>
          <c:xMode val="edge"/>
          <c:yMode val="edge"/>
          <c:x val="0.11219665204415355"/>
          <c:y val="0.82841239124770416"/>
          <c:w val="0.77265748128525769"/>
          <c:h val="3.6477215816974926E-2"/>
        </c:manualLayout>
      </c:layout>
      <c:overlay val="0"/>
    </c:legend>
    <c:plotVisOnly val="1"/>
    <c:dispBlanksAs val="gap"/>
    <c:showDLblsOverMax val="0"/>
  </c:chart>
  <c:spPr>
    <a:ln>
      <a:noFill/>
    </a:ln>
  </c:spPr>
  <c:txPr>
    <a:bodyPr/>
    <a:lstStyle/>
    <a:p>
      <a:pPr>
        <a:defRPr sz="1200">
          <a:latin typeface="Times New Roman" panose="02020603050405020304" pitchFamily="18" charset="0"/>
          <a:cs typeface="Times New Roman" panose="02020603050405020304" pitchFamily="18" charset="0"/>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en-US" sz="1400"/>
              <a:t>Figure 11.3 Reasons Why People Do Not Have a Formal Bank Account, by Region, 2014</a:t>
            </a:r>
          </a:p>
        </c:rich>
      </c:tx>
      <c:layout/>
      <c:overlay val="1"/>
    </c:title>
    <c:autoTitleDeleted val="0"/>
    <c:plotArea>
      <c:layout>
        <c:manualLayout>
          <c:layoutTarget val="inner"/>
          <c:xMode val="edge"/>
          <c:yMode val="edge"/>
          <c:x val="6.899840900173651E-2"/>
          <c:y val="5.8706186813956555E-2"/>
          <c:w val="0.91489444863937308"/>
          <c:h val="0.68281856717062905"/>
        </c:manualLayout>
      </c:layout>
      <c:barChart>
        <c:barDir val="col"/>
        <c:grouping val="clustered"/>
        <c:varyColors val="0"/>
        <c:ser>
          <c:idx val="0"/>
          <c:order val="0"/>
          <c:tx>
            <c:strRef>
              <c:f>'f11.3'!$A$50</c:f>
              <c:strCache>
                <c:ptCount val="1"/>
                <c:pt idx="0">
                  <c:v>Far away</c:v>
                </c:pt>
              </c:strCache>
            </c:strRef>
          </c:tx>
          <c:invertIfNegative val="0"/>
          <c:cat>
            <c:strRef>
              <c:f>'f11.3'!$B$49:$E$49</c:f>
              <c:strCache>
                <c:ptCount val="4"/>
                <c:pt idx="0">
                  <c:v>Latin America and the Caribbean</c:v>
                </c:pt>
                <c:pt idx="1">
                  <c:v>Emerging Asia</c:v>
                </c:pt>
                <c:pt idx="2">
                  <c:v>Sub-Saharan Africa</c:v>
                </c:pt>
                <c:pt idx="3">
                  <c:v>Advanced Economies</c:v>
                </c:pt>
              </c:strCache>
            </c:strRef>
          </c:cat>
          <c:val>
            <c:numRef>
              <c:f>'f11.3'!$B$50:$E$50</c:f>
              <c:numCache>
                <c:formatCode>General</c:formatCode>
                <c:ptCount val="4"/>
                <c:pt idx="0">
                  <c:v>16.633590000000002</c:v>
                </c:pt>
                <c:pt idx="1">
                  <c:v>5.0262899999999995</c:v>
                </c:pt>
                <c:pt idx="2">
                  <c:v>32.687010000000001</c:v>
                </c:pt>
                <c:pt idx="3">
                  <c:v>0.72062000000000004</c:v>
                </c:pt>
              </c:numCache>
            </c:numRef>
          </c:val>
        </c:ser>
        <c:ser>
          <c:idx val="1"/>
          <c:order val="1"/>
          <c:tx>
            <c:strRef>
              <c:f>'f11.3'!$A$51</c:f>
              <c:strCache>
                <c:ptCount val="1"/>
                <c:pt idx="0">
                  <c:v>Too expensive</c:v>
                </c:pt>
              </c:strCache>
            </c:strRef>
          </c:tx>
          <c:invertIfNegative val="0"/>
          <c:cat>
            <c:strRef>
              <c:f>'f11.3'!$B$49:$E$49</c:f>
              <c:strCache>
                <c:ptCount val="4"/>
                <c:pt idx="0">
                  <c:v>Latin America and the Caribbean</c:v>
                </c:pt>
                <c:pt idx="1">
                  <c:v>Emerging Asia</c:v>
                </c:pt>
                <c:pt idx="2">
                  <c:v>Sub-Saharan Africa</c:v>
                </c:pt>
                <c:pt idx="3">
                  <c:v>Advanced Economies</c:v>
                </c:pt>
              </c:strCache>
            </c:strRef>
          </c:cat>
          <c:val>
            <c:numRef>
              <c:f>'f11.3'!$B$51:$E$51</c:f>
              <c:numCache>
                <c:formatCode>General</c:formatCode>
                <c:ptCount val="4"/>
                <c:pt idx="0">
                  <c:v>29.542020000000001</c:v>
                </c:pt>
                <c:pt idx="1">
                  <c:v>3.9148900000000002</c:v>
                </c:pt>
                <c:pt idx="2">
                  <c:v>33.588799999999999</c:v>
                </c:pt>
                <c:pt idx="3">
                  <c:v>1.50597</c:v>
                </c:pt>
              </c:numCache>
            </c:numRef>
          </c:val>
        </c:ser>
        <c:ser>
          <c:idx val="2"/>
          <c:order val="2"/>
          <c:tx>
            <c:strRef>
              <c:f>'f11.3'!$A$52</c:f>
              <c:strCache>
                <c:ptCount val="1"/>
                <c:pt idx="0">
                  <c:v>Lack of documentation</c:v>
                </c:pt>
              </c:strCache>
            </c:strRef>
          </c:tx>
          <c:invertIfNegative val="0"/>
          <c:cat>
            <c:strRef>
              <c:f>'f11.3'!$B$49:$E$49</c:f>
              <c:strCache>
                <c:ptCount val="4"/>
                <c:pt idx="0">
                  <c:v>Latin America and the Caribbean</c:v>
                </c:pt>
                <c:pt idx="1">
                  <c:v>Emerging Asia</c:v>
                </c:pt>
                <c:pt idx="2">
                  <c:v>Sub-Saharan Africa</c:v>
                </c:pt>
                <c:pt idx="3">
                  <c:v>Advanced Economies</c:v>
                </c:pt>
              </c:strCache>
            </c:strRef>
          </c:cat>
          <c:val>
            <c:numRef>
              <c:f>'f11.3'!$B$52:$E$52</c:f>
              <c:numCache>
                <c:formatCode>General</c:formatCode>
                <c:ptCount val="4"/>
                <c:pt idx="0">
                  <c:v>18.032790000000002</c:v>
                </c:pt>
                <c:pt idx="1">
                  <c:v>3.4010699999999998</c:v>
                </c:pt>
                <c:pt idx="2">
                  <c:v>28.931220000000003</c:v>
                </c:pt>
                <c:pt idx="3">
                  <c:v>0.54809000000000008</c:v>
                </c:pt>
              </c:numCache>
            </c:numRef>
          </c:val>
        </c:ser>
        <c:ser>
          <c:idx val="3"/>
          <c:order val="3"/>
          <c:tx>
            <c:strRef>
              <c:f>'f11.3'!$A$53</c:f>
              <c:strCache>
                <c:ptCount val="1"/>
                <c:pt idx="0">
                  <c:v>No trust</c:v>
                </c:pt>
              </c:strCache>
            </c:strRef>
          </c:tx>
          <c:spPr>
            <a:solidFill>
              <a:schemeClr val="accent6">
                <a:lumMod val="75000"/>
              </a:schemeClr>
            </a:solidFill>
          </c:spPr>
          <c:invertIfNegative val="0"/>
          <c:cat>
            <c:strRef>
              <c:f>'f11.3'!$B$49:$E$49</c:f>
              <c:strCache>
                <c:ptCount val="4"/>
                <c:pt idx="0">
                  <c:v>Latin America and the Caribbean</c:v>
                </c:pt>
                <c:pt idx="1">
                  <c:v>Emerging Asia</c:v>
                </c:pt>
                <c:pt idx="2">
                  <c:v>Sub-Saharan Africa</c:v>
                </c:pt>
                <c:pt idx="3">
                  <c:v>Advanced Economies</c:v>
                </c:pt>
              </c:strCache>
            </c:strRef>
          </c:cat>
          <c:val>
            <c:numRef>
              <c:f>'f11.3'!$B$53:$E$53</c:f>
              <c:numCache>
                <c:formatCode>General</c:formatCode>
                <c:ptCount val="4"/>
                <c:pt idx="0">
                  <c:v>21.882270000000002</c:v>
                </c:pt>
                <c:pt idx="1">
                  <c:v>1.9113800000000001</c:v>
                </c:pt>
                <c:pt idx="2">
                  <c:v>18.884059999999998</c:v>
                </c:pt>
                <c:pt idx="3">
                  <c:v>1.1920200000000001</c:v>
                </c:pt>
              </c:numCache>
            </c:numRef>
          </c:val>
        </c:ser>
        <c:ser>
          <c:idx val="4"/>
          <c:order val="4"/>
          <c:tx>
            <c:strRef>
              <c:f>'f11.3'!$A$54</c:f>
              <c:strCache>
                <c:ptCount val="1"/>
                <c:pt idx="0">
                  <c:v>Religious reasons</c:v>
                </c:pt>
              </c:strCache>
            </c:strRef>
          </c:tx>
          <c:spPr>
            <a:solidFill>
              <a:schemeClr val="bg1">
                <a:lumMod val="65000"/>
              </a:schemeClr>
            </a:solidFill>
          </c:spPr>
          <c:invertIfNegative val="0"/>
          <c:cat>
            <c:strRef>
              <c:f>'f11.3'!$B$49:$E$49</c:f>
              <c:strCache>
                <c:ptCount val="4"/>
                <c:pt idx="0">
                  <c:v>Latin America and the Caribbean</c:v>
                </c:pt>
                <c:pt idx="1">
                  <c:v>Emerging Asia</c:v>
                </c:pt>
                <c:pt idx="2">
                  <c:v>Sub-Saharan Africa</c:v>
                </c:pt>
                <c:pt idx="3">
                  <c:v>Advanced Economies</c:v>
                </c:pt>
              </c:strCache>
            </c:strRef>
          </c:cat>
          <c:val>
            <c:numRef>
              <c:f>'f11.3'!$B$54:$E$54</c:f>
              <c:numCache>
                <c:formatCode>General</c:formatCode>
                <c:ptCount val="4"/>
                <c:pt idx="0">
                  <c:v>4.7403000000000004</c:v>
                </c:pt>
                <c:pt idx="1">
                  <c:v>0.91059000000000001</c:v>
                </c:pt>
                <c:pt idx="2">
                  <c:v>10.448370000000001</c:v>
                </c:pt>
                <c:pt idx="3">
                  <c:v>0.16774</c:v>
                </c:pt>
              </c:numCache>
            </c:numRef>
          </c:val>
        </c:ser>
        <c:dLbls>
          <c:showLegendKey val="0"/>
          <c:showVal val="0"/>
          <c:showCatName val="0"/>
          <c:showSerName val="0"/>
          <c:showPercent val="0"/>
          <c:showBubbleSize val="0"/>
        </c:dLbls>
        <c:gapWidth val="150"/>
        <c:axId val="374490240"/>
        <c:axId val="374491776"/>
      </c:barChart>
      <c:catAx>
        <c:axId val="374490240"/>
        <c:scaling>
          <c:orientation val="minMax"/>
        </c:scaling>
        <c:delete val="0"/>
        <c:axPos val="b"/>
        <c:majorTickMark val="out"/>
        <c:minorTickMark val="none"/>
        <c:tickLblPos val="nextTo"/>
        <c:crossAx val="374491776"/>
        <c:crosses val="autoZero"/>
        <c:auto val="1"/>
        <c:lblAlgn val="ctr"/>
        <c:lblOffset val="100"/>
        <c:noMultiLvlLbl val="0"/>
      </c:catAx>
      <c:valAx>
        <c:axId val="374491776"/>
        <c:scaling>
          <c:orientation val="minMax"/>
        </c:scaling>
        <c:delete val="0"/>
        <c:axPos val="l"/>
        <c:title>
          <c:tx>
            <c:rich>
              <a:bodyPr rot="-5400000" vert="horz"/>
              <a:lstStyle/>
              <a:p>
                <a:pPr>
                  <a:defRPr b="0"/>
                </a:pPr>
                <a:r>
                  <a:rPr lang="en-US" b="0"/>
                  <a:t>Percentage of respondents</a:t>
                </a:r>
              </a:p>
            </c:rich>
          </c:tx>
          <c:layout/>
          <c:overlay val="0"/>
        </c:title>
        <c:numFmt formatCode="General" sourceLinked="1"/>
        <c:majorTickMark val="out"/>
        <c:minorTickMark val="none"/>
        <c:tickLblPos val="nextTo"/>
        <c:crossAx val="374490240"/>
        <c:crosses val="autoZero"/>
        <c:crossBetween val="between"/>
      </c:valAx>
    </c:plotArea>
    <c:legend>
      <c:legendPos val="b"/>
      <c:layout>
        <c:manualLayout>
          <c:xMode val="edge"/>
          <c:yMode val="edge"/>
          <c:x val="0.11219665204415355"/>
          <c:y val="0.82841239124770416"/>
          <c:w val="0.77265748128525769"/>
          <c:h val="3.6477215816974926E-2"/>
        </c:manualLayout>
      </c:layout>
      <c:overlay val="0"/>
    </c:legend>
    <c:plotVisOnly val="1"/>
    <c:dispBlanksAs val="gap"/>
    <c:showDLblsOverMax val="0"/>
  </c:chart>
  <c:spPr>
    <a:ln>
      <a:noFill/>
    </a:ln>
  </c:spPr>
  <c:txPr>
    <a:bodyPr/>
    <a:lstStyle/>
    <a:p>
      <a:pPr>
        <a:defRPr sz="1200">
          <a:latin typeface="Times New Roman" panose="02020603050405020304" pitchFamily="18" charset="0"/>
          <a:cs typeface="Times New Roman" panose="02020603050405020304" pitchFamily="18" charset="0"/>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en-US" sz="1400"/>
              <a:t>Figure 11.4 Penetration of Formal Savings Accounts,  2011 vs. 2014</a:t>
            </a:r>
          </a:p>
        </c:rich>
      </c:tx>
      <c:layout/>
      <c:overlay val="1"/>
    </c:title>
    <c:autoTitleDeleted val="0"/>
    <c:plotArea>
      <c:layout>
        <c:manualLayout>
          <c:layoutTarget val="inner"/>
          <c:xMode val="edge"/>
          <c:yMode val="edge"/>
          <c:x val="9.7764817859306047E-2"/>
          <c:y val="0.14621558840697108"/>
          <c:w val="0.87723526866833956"/>
          <c:h val="0.55765614018368725"/>
        </c:manualLayout>
      </c:layout>
      <c:barChart>
        <c:barDir val="col"/>
        <c:grouping val="clustered"/>
        <c:varyColors val="0"/>
        <c:ser>
          <c:idx val="0"/>
          <c:order val="0"/>
          <c:tx>
            <c:strRef>
              <c:f>'f11.4'!$B$1</c:f>
              <c:strCache>
                <c:ptCount val="1"/>
                <c:pt idx="0">
                  <c:v>2011</c:v>
                </c:pt>
              </c:strCache>
            </c:strRef>
          </c:tx>
          <c:invertIfNegative val="0"/>
          <c:cat>
            <c:strRef>
              <c:f>'f11.4'!$A$2:$A$5</c:f>
              <c:strCache>
                <c:ptCount val="4"/>
                <c:pt idx="0">
                  <c:v>Latin American and the Caribbean</c:v>
                </c:pt>
                <c:pt idx="1">
                  <c:v>Emerging Asia</c:v>
                </c:pt>
                <c:pt idx="2">
                  <c:v>Sub-Saharan Africa</c:v>
                </c:pt>
                <c:pt idx="3">
                  <c:v>Advanced Economies</c:v>
                </c:pt>
              </c:strCache>
            </c:strRef>
          </c:cat>
          <c:val>
            <c:numRef>
              <c:f>'f11.4'!$B$2:$B$5</c:f>
              <c:numCache>
                <c:formatCode>General</c:formatCode>
                <c:ptCount val="4"/>
                <c:pt idx="0">
                  <c:v>34.135899999999999</c:v>
                </c:pt>
                <c:pt idx="1">
                  <c:v>73.688699999999997</c:v>
                </c:pt>
                <c:pt idx="2">
                  <c:v>20.6479</c:v>
                </c:pt>
                <c:pt idx="3">
                  <c:v>91.791499999999999</c:v>
                </c:pt>
              </c:numCache>
            </c:numRef>
          </c:val>
        </c:ser>
        <c:ser>
          <c:idx val="1"/>
          <c:order val="1"/>
          <c:tx>
            <c:strRef>
              <c:f>'f11.4'!$C$1</c:f>
              <c:strCache>
                <c:ptCount val="1"/>
                <c:pt idx="0">
                  <c:v>2014</c:v>
                </c:pt>
              </c:strCache>
            </c:strRef>
          </c:tx>
          <c:invertIfNegative val="0"/>
          <c:dLbls>
            <c:dLbl>
              <c:idx val="0"/>
              <c:layout>
                <c:manualLayout>
                  <c:x val="-3.888888888888889E-2"/>
                  <c:y val="-2.7777777777777776E-2"/>
                </c:manualLayout>
              </c:layout>
              <c:tx>
                <c:rich>
                  <a:bodyPr/>
                  <a:lstStyle/>
                  <a:p>
                    <a:r>
                      <a:rPr lang="en-US"/>
                      <a:t>+ 33%</a:t>
                    </a:r>
                  </a:p>
                </c:rich>
              </c:tx>
              <c:showLegendKey val="0"/>
              <c:showVal val="1"/>
              <c:showCatName val="0"/>
              <c:showSerName val="0"/>
              <c:showPercent val="0"/>
              <c:showBubbleSize val="0"/>
            </c:dLbl>
            <c:dLbl>
              <c:idx val="1"/>
              <c:layout>
                <c:manualLayout>
                  <c:x val="-3.0882346981174352E-2"/>
                  <c:y val="-9.1852046892694616E-3"/>
                </c:manualLayout>
              </c:layout>
              <c:tx>
                <c:rich>
                  <a:bodyPr/>
                  <a:lstStyle/>
                  <a:p>
                    <a:r>
                      <a:rPr lang="en-US"/>
                      <a:t>+ 11%</a:t>
                    </a:r>
                  </a:p>
                </c:rich>
              </c:tx>
              <c:showLegendKey val="0"/>
              <c:showVal val="1"/>
              <c:showCatName val="0"/>
              <c:showSerName val="1"/>
              <c:showPercent val="0"/>
              <c:showBubbleSize val="0"/>
            </c:dLbl>
            <c:dLbl>
              <c:idx val="2"/>
              <c:layout>
                <c:manualLayout>
                  <c:x val="-3.0555555555555555E-2"/>
                  <c:y val="-2.3148148148148147E-2"/>
                </c:manualLayout>
              </c:layout>
              <c:tx>
                <c:rich>
                  <a:bodyPr/>
                  <a:lstStyle/>
                  <a:p>
                    <a:r>
                      <a:rPr lang="en-US"/>
                      <a:t>+ 24%</a:t>
                    </a:r>
                  </a:p>
                </c:rich>
              </c:tx>
              <c:showLegendKey val="0"/>
              <c:showVal val="1"/>
              <c:showCatName val="0"/>
              <c:showSerName val="0"/>
              <c:showPercent val="0"/>
              <c:showBubbleSize val="0"/>
            </c:dLbl>
            <c:dLbl>
              <c:idx val="3"/>
              <c:layout>
                <c:manualLayout>
                  <c:x val="-3.888888888888889E-2"/>
                  <c:y val="-2.3148148148148147E-2"/>
                </c:manualLayout>
              </c:layout>
              <c:tx>
                <c:rich>
                  <a:bodyPr/>
                  <a:lstStyle/>
                  <a:p>
                    <a:r>
                      <a:rPr lang="en-US"/>
                      <a:t>+ 3%</a:t>
                    </a:r>
                  </a:p>
                </c:rich>
              </c:tx>
              <c:showLegendKey val="0"/>
              <c:showVal val="1"/>
              <c:showCatName val="0"/>
              <c:showSerName val="0"/>
              <c:showPercent val="0"/>
              <c:showBubbleSize val="0"/>
            </c:dLbl>
            <c:showLegendKey val="0"/>
            <c:showVal val="1"/>
            <c:showCatName val="0"/>
            <c:showSerName val="0"/>
            <c:showPercent val="0"/>
            <c:showBubbleSize val="0"/>
            <c:showLeaderLines val="0"/>
          </c:dLbls>
          <c:cat>
            <c:strRef>
              <c:f>'f11.4'!$A$2:$A$5</c:f>
              <c:strCache>
                <c:ptCount val="4"/>
                <c:pt idx="0">
                  <c:v>Latin American and the Caribbean</c:v>
                </c:pt>
                <c:pt idx="1">
                  <c:v>Emerging Asia</c:v>
                </c:pt>
                <c:pt idx="2">
                  <c:v>Sub-Saharan Africa</c:v>
                </c:pt>
                <c:pt idx="3">
                  <c:v>Advanced Economies</c:v>
                </c:pt>
              </c:strCache>
            </c:strRef>
          </c:cat>
          <c:val>
            <c:numRef>
              <c:f>'f11.4'!$C$2:$C$5</c:f>
              <c:numCache>
                <c:formatCode>General</c:formatCode>
                <c:ptCount val="4"/>
                <c:pt idx="0">
                  <c:v>45.350299999999997</c:v>
                </c:pt>
                <c:pt idx="1">
                  <c:v>81.490300000000005</c:v>
                </c:pt>
                <c:pt idx="2">
                  <c:v>25.599499999999999</c:v>
                </c:pt>
                <c:pt idx="3">
                  <c:v>94.304500000000004</c:v>
                </c:pt>
              </c:numCache>
            </c:numRef>
          </c:val>
        </c:ser>
        <c:dLbls>
          <c:showLegendKey val="0"/>
          <c:showVal val="0"/>
          <c:showCatName val="0"/>
          <c:showSerName val="0"/>
          <c:showPercent val="0"/>
          <c:showBubbleSize val="0"/>
        </c:dLbls>
        <c:gapWidth val="150"/>
        <c:axId val="337526144"/>
        <c:axId val="338277504"/>
      </c:barChart>
      <c:catAx>
        <c:axId val="337526144"/>
        <c:scaling>
          <c:orientation val="minMax"/>
        </c:scaling>
        <c:delete val="0"/>
        <c:axPos val="b"/>
        <c:majorTickMark val="out"/>
        <c:minorTickMark val="none"/>
        <c:tickLblPos val="nextTo"/>
        <c:crossAx val="338277504"/>
        <c:crosses val="autoZero"/>
        <c:auto val="1"/>
        <c:lblAlgn val="ctr"/>
        <c:lblOffset val="100"/>
        <c:noMultiLvlLbl val="0"/>
      </c:catAx>
      <c:valAx>
        <c:axId val="338277504"/>
        <c:scaling>
          <c:orientation val="minMax"/>
        </c:scaling>
        <c:delete val="0"/>
        <c:axPos val="l"/>
        <c:title>
          <c:tx>
            <c:rich>
              <a:bodyPr rot="-5400000" vert="horz"/>
              <a:lstStyle/>
              <a:p>
                <a:pPr>
                  <a:defRPr b="0"/>
                </a:pPr>
                <a:r>
                  <a:rPr lang="en-US" b="0"/>
                  <a:t>Percentage of adults</a:t>
                </a:r>
              </a:p>
            </c:rich>
          </c:tx>
          <c:layout/>
          <c:overlay val="0"/>
        </c:title>
        <c:numFmt formatCode="General" sourceLinked="1"/>
        <c:majorTickMark val="out"/>
        <c:minorTickMark val="none"/>
        <c:tickLblPos val="nextTo"/>
        <c:crossAx val="337526144"/>
        <c:crosses val="autoZero"/>
        <c:crossBetween val="between"/>
      </c:valAx>
    </c:plotArea>
    <c:legend>
      <c:legendPos val="b"/>
      <c:layout>
        <c:manualLayout>
          <c:xMode val="edge"/>
          <c:yMode val="edge"/>
          <c:x val="0.46992425946756655"/>
          <c:y val="0.79604131178005166"/>
          <c:w val="0.10989268366937437"/>
          <c:h val="3.6486911593677909E-2"/>
        </c:manualLayout>
      </c:layout>
      <c:overlay val="0"/>
    </c:legend>
    <c:plotVisOnly val="1"/>
    <c:dispBlanksAs val="gap"/>
    <c:showDLblsOverMax val="0"/>
  </c:chart>
  <c:spPr>
    <a:ln>
      <a:noFill/>
    </a:ln>
  </c:spPr>
  <c:txPr>
    <a:bodyPr/>
    <a:lstStyle/>
    <a:p>
      <a:pPr>
        <a:defRPr sz="1200">
          <a:latin typeface="Times New Roman" panose="02020603050405020304" pitchFamily="18" charset="0"/>
          <a:cs typeface="Times New Roman" panose="02020603050405020304" pitchFamily="18" charset="0"/>
        </a:defRPr>
      </a:pPr>
      <a:endParaRPr lang="en-US"/>
    </a:p>
  </c:txPr>
  <c:printSettings>
    <c:headerFooter/>
    <c:pageMargins b="0.75" l="0.7" r="0.7" t="0.75" header="0.3" footer="0.3"/>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en-US" sz="1400"/>
              <a:t>Figure 11.5  Government Transfers Paid through the Financial System</a:t>
            </a:r>
          </a:p>
        </c:rich>
      </c:tx>
      <c:layout/>
      <c:overlay val="1"/>
    </c:title>
    <c:autoTitleDeleted val="0"/>
    <c:plotArea>
      <c:layout>
        <c:manualLayout>
          <c:layoutTarget val="inner"/>
          <c:xMode val="edge"/>
          <c:yMode val="edge"/>
          <c:x val="8.6474575293472924E-2"/>
          <c:y val="0.10472417120325921"/>
          <c:w val="0.88353678867064689"/>
          <c:h val="0.6387674763044936"/>
        </c:manualLayout>
      </c:layout>
      <c:barChart>
        <c:barDir val="col"/>
        <c:grouping val="clustered"/>
        <c:varyColors val="0"/>
        <c:ser>
          <c:idx val="1"/>
          <c:order val="0"/>
          <c:tx>
            <c:strRef>
              <c:f>'f11.5'!$C$1</c:f>
              <c:strCache>
                <c:ptCount val="1"/>
                <c:pt idx="0">
                  <c:v>data549</c:v>
                </c:pt>
              </c:strCache>
            </c:strRef>
          </c:tx>
          <c:invertIfNegative val="0"/>
          <c:cat>
            <c:strRef>
              <c:f>'f11.5'!$B$3:$B$12</c:f>
              <c:strCache>
                <c:ptCount val="10"/>
                <c:pt idx="0">
                  <c:v>Brazil</c:v>
                </c:pt>
                <c:pt idx="1">
                  <c:v>Dominican Republic</c:v>
                </c:pt>
                <c:pt idx="2">
                  <c:v>Argentina</c:v>
                </c:pt>
                <c:pt idx="3">
                  <c:v>Mexico</c:v>
                </c:pt>
                <c:pt idx="4">
                  <c:v>Panama</c:v>
                </c:pt>
                <c:pt idx="5">
                  <c:v>Uruguay</c:v>
                </c:pt>
                <c:pt idx="6">
                  <c:v>Chile</c:v>
                </c:pt>
                <c:pt idx="7">
                  <c:v>El Salvador</c:v>
                </c:pt>
                <c:pt idx="8">
                  <c:v>Jamaica</c:v>
                </c:pt>
                <c:pt idx="9">
                  <c:v>Bolivia</c:v>
                </c:pt>
              </c:strCache>
            </c:strRef>
          </c:cat>
          <c:val>
            <c:numRef>
              <c:f>'f11.5'!$C$3:$C$12</c:f>
              <c:numCache>
                <c:formatCode>General</c:formatCode>
                <c:ptCount val="10"/>
                <c:pt idx="0">
                  <c:v>87.661699999999996</c:v>
                </c:pt>
                <c:pt idx="1">
                  <c:v>77.427599999999998</c:v>
                </c:pt>
                <c:pt idx="2">
                  <c:v>70.625299999999996</c:v>
                </c:pt>
                <c:pt idx="3">
                  <c:v>55.956499999999998</c:v>
                </c:pt>
                <c:pt idx="4">
                  <c:v>45.363900000000001</c:v>
                </c:pt>
                <c:pt idx="5">
                  <c:v>42.542400000000001</c:v>
                </c:pt>
                <c:pt idx="6">
                  <c:v>29.688300000000002</c:v>
                </c:pt>
                <c:pt idx="7">
                  <c:v>26.1218</c:v>
                </c:pt>
                <c:pt idx="8">
                  <c:v>24.169599999999999</c:v>
                </c:pt>
                <c:pt idx="9">
                  <c:v>11.1547</c:v>
                </c:pt>
              </c:numCache>
            </c:numRef>
          </c:val>
        </c:ser>
        <c:dLbls>
          <c:showLegendKey val="0"/>
          <c:showVal val="0"/>
          <c:showCatName val="0"/>
          <c:showSerName val="0"/>
          <c:showPercent val="0"/>
          <c:showBubbleSize val="0"/>
        </c:dLbls>
        <c:gapWidth val="113"/>
        <c:overlap val="-91"/>
        <c:axId val="133228032"/>
        <c:axId val="133229568"/>
      </c:barChart>
      <c:lineChart>
        <c:grouping val="standard"/>
        <c:varyColors val="0"/>
        <c:ser>
          <c:idx val="0"/>
          <c:order val="1"/>
          <c:tx>
            <c:strRef>
              <c:f>'f11.5'!$D$1</c:f>
              <c:strCache>
                <c:ptCount val="1"/>
                <c:pt idx="0">
                  <c:v>Latin America and the Caribbean</c:v>
                </c:pt>
              </c:strCache>
            </c:strRef>
          </c:tx>
          <c:marker>
            <c:symbol val="none"/>
          </c:marker>
          <c:cat>
            <c:strRef>
              <c:f>'f11.5'!$B$3:$B$12</c:f>
              <c:strCache>
                <c:ptCount val="10"/>
                <c:pt idx="0">
                  <c:v>Brazil</c:v>
                </c:pt>
                <c:pt idx="1">
                  <c:v>Dominican Republic</c:v>
                </c:pt>
                <c:pt idx="2">
                  <c:v>Argentina</c:v>
                </c:pt>
                <c:pt idx="3">
                  <c:v>Mexico</c:v>
                </c:pt>
                <c:pt idx="4">
                  <c:v>Panama</c:v>
                </c:pt>
                <c:pt idx="5">
                  <c:v>Uruguay</c:v>
                </c:pt>
                <c:pt idx="6">
                  <c:v>Chile</c:v>
                </c:pt>
                <c:pt idx="7">
                  <c:v>El Salvador</c:v>
                </c:pt>
                <c:pt idx="8">
                  <c:v>Jamaica</c:v>
                </c:pt>
                <c:pt idx="9">
                  <c:v>Bolivia</c:v>
                </c:pt>
              </c:strCache>
            </c:strRef>
          </c:cat>
          <c:val>
            <c:numRef>
              <c:f>'f11.5'!$D$3:$D$12</c:f>
              <c:numCache>
                <c:formatCode>General</c:formatCode>
                <c:ptCount val="10"/>
                <c:pt idx="0">
                  <c:v>47.580800000000004</c:v>
                </c:pt>
                <c:pt idx="1">
                  <c:v>47.580800000000004</c:v>
                </c:pt>
                <c:pt idx="2">
                  <c:v>47.580800000000004</c:v>
                </c:pt>
                <c:pt idx="3">
                  <c:v>47.580800000000004</c:v>
                </c:pt>
                <c:pt idx="4">
                  <c:v>47.580800000000004</c:v>
                </c:pt>
                <c:pt idx="5">
                  <c:v>47.580800000000004</c:v>
                </c:pt>
                <c:pt idx="6">
                  <c:v>47.580800000000004</c:v>
                </c:pt>
                <c:pt idx="7">
                  <c:v>47.580800000000004</c:v>
                </c:pt>
                <c:pt idx="8">
                  <c:v>47.580800000000004</c:v>
                </c:pt>
                <c:pt idx="9">
                  <c:v>47.580800000000004</c:v>
                </c:pt>
              </c:numCache>
            </c:numRef>
          </c:val>
          <c:smooth val="0"/>
        </c:ser>
        <c:ser>
          <c:idx val="2"/>
          <c:order val="2"/>
          <c:tx>
            <c:strRef>
              <c:f>'f11.5'!$E$1</c:f>
              <c:strCache>
                <c:ptCount val="1"/>
                <c:pt idx="0">
                  <c:v>Emerging Asia</c:v>
                </c:pt>
              </c:strCache>
            </c:strRef>
          </c:tx>
          <c:marker>
            <c:symbol val="none"/>
          </c:marker>
          <c:cat>
            <c:strRef>
              <c:f>'f11.5'!$B$3:$B$12</c:f>
              <c:strCache>
                <c:ptCount val="10"/>
                <c:pt idx="0">
                  <c:v>Brazil</c:v>
                </c:pt>
                <c:pt idx="1">
                  <c:v>Dominican Republic</c:v>
                </c:pt>
                <c:pt idx="2">
                  <c:v>Argentina</c:v>
                </c:pt>
                <c:pt idx="3">
                  <c:v>Mexico</c:v>
                </c:pt>
                <c:pt idx="4">
                  <c:v>Panama</c:v>
                </c:pt>
                <c:pt idx="5">
                  <c:v>Uruguay</c:v>
                </c:pt>
                <c:pt idx="6">
                  <c:v>Chile</c:v>
                </c:pt>
                <c:pt idx="7">
                  <c:v>El Salvador</c:v>
                </c:pt>
                <c:pt idx="8">
                  <c:v>Jamaica</c:v>
                </c:pt>
                <c:pt idx="9">
                  <c:v>Bolivia</c:v>
                </c:pt>
              </c:strCache>
            </c:strRef>
          </c:cat>
          <c:val>
            <c:numRef>
              <c:f>'f11.5'!$E$3:$E$12</c:f>
              <c:numCache>
                <c:formatCode>General</c:formatCode>
                <c:ptCount val="10"/>
                <c:pt idx="0">
                  <c:v>63.933100000000003</c:v>
                </c:pt>
                <c:pt idx="1">
                  <c:v>63.933100000000003</c:v>
                </c:pt>
                <c:pt idx="2">
                  <c:v>63.933100000000003</c:v>
                </c:pt>
                <c:pt idx="3">
                  <c:v>63.933100000000003</c:v>
                </c:pt>
                <c:pt idx="4">
                  <c:v>63.933100000000003</c:v>
                </c:pt>
                <c:pt idx="5">
                  <c:v>63.933100000000003</c:v>
                </c:pt>
                <c:pt idx="6">
                  <c:v>63.933100000000003</c:v>
                </c:pt>
                <c:pt idx="7">
                  <c:v>63.933100000000003</c:v>
                </c:pt>
                <c:pt idx="8">
                  <c:v>63.933100000000003</c:v>
                </c:pt>
                <c:pt idx="9">
                  <c:v>63.933100000000003</c:v>
                </c:pt>
              </c:numCache>
            </c:numRef>
          </c:val>
          <c:smooth val="0"/>
        </c:ser>
        <c:ser>
          <c:idx val="3"/>
          <c:order val="3"/>
          <c:tx>
            <c:strRef>
              <c:f>'f11.5'!$F$1</c:f>
              <c:strCache>
                <c:ptCount val="1"/>
                <c:pt idx="0">
                  <c:v>Sub-Saharan Africa</c:v>
                </c:pt>
              </c:strCache>
            </c:strRef>
          </c:tx>
          <c:marker>
            <c:symbol val="none"/>
          </c:marker>
          <c:cat>
            <c:strRef>
              <c:f>'f11.5'!$B$3:$B$12</c:f>
              <c:strCache>
                <c:ptCount val="10"/>
                <c:pt idx="0">
                  <c:v>Brazil</c:v>
                </c:pt>
                <c:pt idx="1">
                  <c:v>Dominican Republic</c:v>
                </c:pt>
                <c:pt idx="2">
                  <c:v>Argentina</c:v>
                </c:pt>
                <c:pt idx="3">
                  <c:v>Mexico</c:v>
                </c:pt>
                <c:pt idx="4">
                  <c:v>Panama</c:v>
                </c:pt>
                <c:pt idx="5">
                  <c:v>Uruguay</c:v>
                </c:pt>
                <c:pt idx="6">
                  <c:v>Chile</c:v>
                </c:pt>
                <c:pt idx="7">
                  <c:v>El Salvador</c:v>
                </c:pt>
                <c:pt idx="8">
                  <c:v>Jamaica</c:v>
                </c:pt>
                <c:pt idx="9">
                  <c:v>Bolivia</c:v>
                </c:pt>
              </c:strCache>
            </c:strRef>
          </c:cat>
          <c:val>
            <c:numRef>
              <c:f>'f11.5'!$F$3:$F$12</c:f>
              <c:numCache>
                <c:formatCode>General</c:formatCode>
                <c:ptCount val="10"/>
                <c:pt idx="0">
                  <c:v>56.770099999999999</c:v>
                </c:pt>
                <c:pt idx="1">
                  <c:v>56.770099999999999</c:v>
                </c:pt>
                <c:pt idx="2">
                  <c:v>56.770099999999999</c:v>
                </c:pt>
                <c:pt idx="3">
                  <c:v>56.770099999999999</c:v>
                </c:pt>
                <c:pt idx="4">
                  <c:v>56.770099999999999</c:v>
                </c:pt>
                <c:pt idx="5">
                  <c:v>56.770099999999999</c:v>
                </c:pt>
                <c:pt idx="6">
                  <c:v>56.770099999999999</c:v>
                </c:pt>
                <c:pt idx="7">
                  <c:v>56.770099999999999</c:v>
                </c:pt>
                <c:pt idx="8">
                  <c:v>56.770099999999999</c:v>
                </c:pt>
                <c:pt idx="9">
                  <c:v>56.770099999999999</c:v>
                </c:pt>
              </c:numCache>
            </c:numRef>
          </c:val>
          <c:smooth val="0"/>
        </c:ser>
        <c:ser>
          <c:idx val="4"/>
          <c:order val="4"/>
          <c:tx>
            <c:strRef>
              <c:f>'f11.5'!$G$1</c:f>
              <c:strCache>
                <c:ptCount val="1"/>
                <c:pt idx="0">
                  <c:v>Advanced Economies</c:v>
                </c:pt>
              </c:strCache>
            </c:strRef>
          </c:tx>
          <c:spPr>
            <a:ln>
              <a:solidFill>
                <a:schemeClr val="tx1">
                  <a:lumMod val="85000"/>
                  <a:lumOff val="15000"/>
                </a:schemeClr>
              </a:solidFill>
            </a:ln>
          </c:spPr>
          <c:marker>
            <c:symbol val="none"/>
          </c:marker>
          <c:cat>
            <c:strRef>
              <c:f>'f11.5'!$B$3:$B$12</c:f>
              <c:strCache>
                <c:ptCount val="10"/>
                <c:pt idx="0">
                  <c:v>Brazil</c:v>
                </c:pt>
                <c:pt idx="1">
                  <c:v>Dominican Republic</c:v>
                </c:pt>
                <c:pt idx="2">
                  <c:v>Argentina</c:v>
                </c:pt>
                <c:pt idx="3">
                  <c:v>Mexico</c:v>
                </c:pt>
                <c:pt idx="4">
                  <c:v>Panama</c:v>
                </c:pt>
                <c:pt idx="5">
                  <c:v>Uruguay</c:v>
                </c:pt>
                <c:pt idx="6">
                  <c:v>Chile</c:v>
                </c:pt>
                <c:pt idx="7">
                  <c:v>El Salvador</c:v>
                </c:pt>
                <c:pt idx="8">
                  <c:v>Jamaica</c:v>
                </c:pt>
                <c:pt idx="9">
                  <c:v>Bolivia</c:v>
                </c:pt>
              </c:strCache>
            </c:strRef>
          </c:cat>
          <c:val>
            <c:numRef>
              <c:f>'f11.5'!$G$3:$G$12</c:f>
              <c:numCache>
                <c:formatCode>General</c:formatCode>
                <c:ptCount val="10"/>
                <c:pt idx="0">
                  <c:v>86.069599999999994</c:v>
                </c:pt>
                <c:pt idx="1">
                  <c:v>86.069599999999994</c:v>
                </c:pt>
                <c:pt idx="2">
                  <c:v>86.069599999999994</c:v>
                </c:pt>
                <c:pt idx="3">
                  <c:v>86.069599999999994</c:v>
                </c:pt>
                <c:pt idx="4">
                  <c:v>86.069599999999994</c:v>
                </c:pt>
                <c:pt idx="5">
                  <c:v>86.069599999999994</c:v>
                </c:pt>
                <c:pt idx="6">
                  <c:v>86.069599999999994</c:v>
                </c:pt>
                <c:pt idx="7">
                  <c:v>86.069599999999994</c:v>
                </c:pt>
                <c:pt idx="8">
                  <c:v>86.069599999999994</c:v>
                </c:pt>
                <c:pt idx="9">
                  <c:v>86.069599999999994</c:v>
                </c:pt>
              </c:numCache>
            </c:numRef>
          </c:val>
          <c:smooth val="0"/>
        </c:ser>
        <c:dLbls>
          <c:showLegendKey val="0"/>
          <c:showVal val="0"/>
          <c:showCatName val="0"/>
          <c:showSerName val="0"/>
          <c:showPercent val="0"/>
          <c:showBubbleSize val="0"/>
        </c:dLbls>
        <c:marker val="1"/>
        <c:smooth val="0"/>
        <c:axId val="133228032"/>
        <c:axId val="133229568"/>
      </c:lineChart>
      <c:catAx>
        <c:axId val="133228032"/>
        <c:scaling>
          <c:orientation val="minMax"/>
        </c:scaling>
        <c:delete val="0"/>
        <c:axPos val="b"/>
        <c:majorTickMark val="out"/>
        <c:minorTickMark val="none"/>
        <c:tickLblPos val="nextTo"/>
        <c:crossAx val="133229568"/>
        <c:crosses val="autoZero"/>
        <c:auto val="1"/>
        <c:lblAlgn val="ctr"/>
        <c:lblOffset val="100"/>
        <c:noMultiLvlLbl val="0"/>
      </c:catAx>
      <c:valAx>
        <c:axId val="133229568"/>
        <c:scaling>
          <c:orientation val="minMax"/>
        </c:scaling>
        <c:delete val="0"/>
        <c:axPos val="l"/>
        <c:title>
          <c:tx>
            <c:rich>
              <a:bodyPr rot="-5400000" vert="horz"/>
              <a:lstStyle/>
              <a:p>
                <a:pPr>
                  <a:defRPr b="0"/>
                </a:pPr>
                <a:r>
                  <a:rPr lang="en-US" b="0"/>
                  <a:t>Percentage of recipients</a:t>
                </a:r>
              </a:p>
            </c:rich>
          </c:tx>
          <c:layout/>
          <c:overlay val="0"/>
        </c:title>
        <c:numFmt formatCode="General" sourceLinked="1"/>
        <c:majorTickMark val="out"/>
        <c:minorTickMark val="none"/>
        <c:tickLblPos val="nextTo"/>
        <c:crossAx val="133228032"/>
        <c:crosses val="autoZero"/>
        <c:crossBetween val="between"/>
      </c:valAx>
      <c:spPr>
        <a:ln>
          <a:noFill/>
        </a:ln>
      </c:spPr>
    </c:plotArea>
    <c:legend>
      <c:legendPos val="b"/>
      <c:legendEntry>
        <c:idx val="0"/>
        <c:delete val="1"/>
      </c:legendEntry>
      <c:layout>
        <c:manualLayout>
          <c:xMode val="edge"/>
          <c:yMode val="edge"/>
          <c:x val="6.3186755501716138E-2"/>
          <c:y val="0.81612287117665516"/>
          <c:w val="0.9"/>
          <c:h val="3.8642635631211758E-2"/>
        </c:manualLayout>
      </c:layout>
      <c:overlay val="0"/>
    </c:legend>
    <c:plotVisOnly val="1"/>
    <c:dispBlanksAs val="gap"/>
    <c:showDLblsOverMax val="0"/>
  </c:chart>
  <c:spPr>
    <a:ln>
      <a:noFill/>
    </a:ln>
  </c:spPr>
  <c:txPr>
    <a:bodyPr/>
    <a:lstStyle/>
    <a:p>
      <a:pPr>
        <a:defRPr sz="1200">
          <a:latin typeface="Times New Roman" panose="02020603050405020304" pitchFamily="18" charset="0"/>
          <a:cs typeface="Times New Roman" panose="02020603050405020304" pitchFamily="18" charset="0"/>
        </a:defRPr>
      </a:pPr>
      <a:endParaRPr lang="en-US"/>
    </a:p>
  </c:txPr>
  <c:printSettings>
    <c:headerFooter/>
    <c:pageMargins b="0.75" l="0.7" r="0.7" t="0.75" header="0.3" footer="0.3"/>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716907261592301"/>
          <c:y val="5.1400554097404488E-2"/>
          <c:w val="0.83614374129159785"/>
          <c:h val="0.39651084641974449"/>
        </c:manualLayout>
      </c:layout>
      <c:barChart>
        <c:barDir val="col"/>
        <c:grouping val="clustered"/>
        <c:varyColors val="0"/>
        <c:ser>
          <c:idx val="0"/>
          <c:order val="0"/>
          <c:tx>
            <c:strRef>
              <c:f>ReasonsNotHavAcc!$C$16</c:f>
              <c:strCache>
                <c:ptCount val="1"/>
                <c:pt idx="0">
                  <c:v>Far away</c:v>
                </c:pt>
              </c:strCache>
            </c:strRef>
          </c:tx>
          <c:invertIfNegative val="0"/>
          <c:cat>
            <c:numRef>
              <c:f>ReasonsNotHavAcc!$B$17</c:f>
              <c:numCache>
                <c:formatCode>General</c:formatCode>
                <c:ptCount val="1"/>
                <c:pt idx="0">
                  <c:v>2011</c:v>
                </c:pt>
              </c:numCache>
            </c:numRef>
          </c:cat>
          <c:val>
            <c:numRef>
              <c:f>ReasonsNotHavAcc!$C$17</c:f>
              <c:numCache>
                <c:formatCode>General</c:formatCode>
                <c:ptCount val="1"/>
                <c:pt idx="0">
                  <c:v>5.8180000000000003E-3</c:v>
                </c:pt>
              </c:numCache>
            </c:numRef>
          </c:val>
        </c:ser>
        <c:ser>
          <c:idx val="1"/>
          <c:order val="1"/>
          <c:tx>
            <c:strRef>
              <c:f>ReasonsNotHavAcc!$D$16</c:f>
              <c:strCache>
                <c:ptCount val="1"/>
                <c:pt idx="0">
                  <c:v>Too expensive</c:v>
                </c:pt>
              </c:strCache>
            </c:strRef>
          </c:tx>
          <c:invertIfNegative val="0"/>
          <c:cat>
            <c:numRef>
              <c:f>ReasonsNotHavAcc!$B$17</c:f>
              <c:numCache>
                <c:formatCode>General</c:formatCode>
                <c:ptCount val="1"/>
                <c:pt idx="0">
                  <c:v>2011</c:v>
                </c:pt>
              </c:numCache>
            </c:numRef>
          </c:cat>
          <c:val>
            <c:numRef>
              <c:f>ReasonsNotHavAcc!$D$17</c:f>
              <c:numCache>
                <c:formatCode>General</c:formatCode>
                <c:ptCount val="1"/>
                <c:pt idx="0">
                  <c:v>1.36857E-2</c:v>
                </c:pt>
              </c:numCache>
            </c:numRef>
          </c:val>
        </c:ser>
        <c:ser>
          <c:idx val="2"/>
          <c:order val="2"/>
          <c:tx>
            <c:strRef>
              <c:f>ReasonsNotHavAcc!$E$16</c:f>
              <c:strCache>
                <c:ptCount val="1"/>
                <c:pt idx="0">
                  <c:v>Lack of documentation</c:v>
                </c:pt>
              </c:strCache>
            </c:strRef>
          </c:tx>
          <c:invertIfNegative val="0"/>
          <c:cat>
            <c:numRef>
              <c:f>ReasonsNotHavAcc!$B$17</c:f>
              <c:numCache>
                <c:formatCode>General</c:formatCode>
                <c:ptCount val="1"/>
                <c:pt idx="0">
                  <c:v>2011</c:v>
                </c:pt>
              </c:numCache>
            </c:numRef>
          </c:cat>
          <c:val>
            <c:numRef>
              <c:f>ReasonsNotHavAcc!$E$17</c:f>
              <c:numCache>
                <c:formatCode>General</c:formatCode>
                <c:ptCount val="1"/>
                <c:pt idx="0">
                  <c:v>5.0169999999999998E-3</c:v>
                </c:pt>
              </c:numCache>
            </c:numRef>
          </c:val>
        </c:ser>
        <c:ser>
          <c:idx val="3"/>
          <c:order val="3"/>
          <c:tx>
            <c:strRef>
              <c:f>ReasonsNotHavAcc!$F$16</c:f>
              <c:strCache>
                <c:ptCount val="1"/>
                <c:pt idx="0">
                  <c:v>No trust</c:v>
                </c:pt>
              </c:strCache>
            </c:strRef>
          </c:tx>
          <c:invertIfNegative val="0"/>
          <c:dPt>
            <c:idx val="0"/>
            <c:invertIfNegative val="0"/>
            <c:bubble3D val="0"/>
            <c:spPr>
              <a:solidFill>
                <a:schemeClr val="accent6">
                  <a:lumMod val="75000"/>
                </a:schemeClr>
              </a:solidFill>
            </c:spPr>
          </c:dPt>
          <c:cat>
            <c:numRef>
              <c:f>ReasonsNotHavAcc!$B$17</c:f>
              <c:numCache>
                <c:formatCode>General</c:formatCode>
                <c:ptCount val="1"/>
                <c:pt idx="0">
                  <c:v>2011</c:v>
                </c:pt>
              </c:numCache>
            </c:numRef>
          </c:cat>
          <c:val>
            <c:numRef>
              <c:f>ReasonsNotHavAcc!$F$17</c:f>
              <c:numCache>
                <c:formatCode>General</c:formatCode>
                <c:ptCount val="1"/>
                <c:pt idx="0">
                  <c:v>1.4007800000000001E-2</c:v>
                </c:pt>
              </c:numCache>
            </c:numRef>
          </c:val>
        </c:ser>
        <c:ser>
          <c:idx val="4"/>
          <c:order val="4"/>
          <c:tx>
            <c:strRef>
              <c:f>ReasonsNotHavAcc!$G$16</c:f>
              <c:strCache>
                <c:ptCount val="1"/>
                <c:pt idx="0">
                  <c:v>Religious reasons</c:v>
                </c:pt>
              </c:strCache>
            </c:strRef>
          </c:tx>
          <c:spPr>
            <a:solidFill>
              <a:schemeClr val="bg1">
                <a:lumMod val="65000"/>
              </a:schemeClr>
            </a:solidFill>
          </c:spPr>
          <c:invertIfNegative val="0"/>
          <c:cat>
            <c:numRef>
              <c:f>ReasonsNotHavAcc!$B$17</c:f>
              <c:numCache>
                <c:formatCode>General</c:formatCode>
                <c:ptCount val="1"/>
                <c:pt idx="0">
                  <c:v>2011</c:v>
                </c:pt>
              </c:numCache>
            </c:numRef>
          </c:cat>
          <c:val>
            <c:numRef>
              <c:f>ReasonsNotHavAcc!$G$17</c:f>
              <c:numCache>
                <c:formatCode>General</c:formatCode>
                <c:ptCount val="1"/>
                <c:pt idx="0">
                  <c:v>1.1029E-3</c:v>
                </c:pt>
              </c:numCache>
            </c:numRef>
          </c:val>
        </c:ser>
        <c:dLbls>
          <c:showLegendKey val="0"/>
          <c:showVal val="0"/>
          <c:showCatName val="0"/>
          <c:showSerName val="0"/>
          <c:showPercent val="0"/>
          <c:showBubbleSize val="0"/>
        </c:dLbls>
        <c:gapWidth val="0"/>
        <c:overlap val="100"/>
        <c:axId val="138112000"/>
        <c:axId val="138113792"/>
      </c:barChart>
      <c:catAx>
        <c:axId val="138112000"/>
        <c:scaling>
          <c:orientation val="minMax"/>
        </c:scaling>
        <c:delete val="1"/>
        <c:axPos val="b"/>
        <c:numFmt formatCode="General" sourceLinked="1"/>
        <c:majorTickMark val="out"/>
        <c:minorTickMark val="none"/>
        <c:tickLblPos val="nextTo"/>
        <c:crossAx val="138113792"/>
        <c:crosses val="autoZero"/>
        <c:auto val="1"/>
        <c:lblAlgn val="ctr"/>
        <c:lblOffset val="100"/>
        <c:noMultiLvlLbl val="0"/>
      </c:catAx>
      <c:valAx>
        <c:axId val="138113792"/>
        <c:scaling>
          <c:orientation val="minMax"/>
          <c:max val="2000"/>
          <c:min val="-2.0000000000000005E-3"/>
        </c:scaling>
        <c:delete val="1"/>
        <c:axPos val="l"/>
        <c:numFmt formatCode="General" sourceLinked="1"/>
        <c:majorTickMark val="out"/>
        <c:minorTickMark val="none"/>
        <c:tickLblPos val="nextTo"/>
        <c:crossAx val="138112000"/>
        <c:crosses val="autoZero"/>
        <c:crossBetween val="between"/>
      </c:valAx>
      <c:spPr>
        <a:noFill/>
        <a:ln w="25400">
          <a:noFill/>
        </a:ln>
      </c:spPr>
    </c:plotArea>
    <c:legend>
      <c:legendPos val="b"/>
      <c:overlay val="0"/>
      <c:txPr>
        <a:bodyPr/>
        <a:lstStyle/>
        <a:p>
          <a:pPr>
            <a:defRPr sz="1600"/>
          </a:pPr>
          <a:endParaRPr lang="en-US"/>
        </a:p>
      </c:txPr>
    </c:legend>
    <c:plotVisOnly val="1"/>
    <c:dispBlanksAs val="gap"/>
    <c:showDLblsOverMax val="0"/>
  </c:chart>
  <c:spPr>
    <a:ln>
      <a:noFill/>
    </a:ln>
  </c:sp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716907261592301"/>
          <c:y val="5.1400554097404488E-2"/>
          <c:w val="0.83614374129159785"/>
          <c:h val="0.81101851851851847"/>
        </c:manualLayout>
      </c:layout>
      <c:barChart>
        <c:barDir val="col"/>
        <c:grouping val="clustered"/>
        <c:varyColors val="0"/>
        <c:ser>
          <c:idx val="0"/>
          <c:order val="0"/>
          <c:tx>
            <c:strRef>
              <c:f>ReasonsNotHavAcc!$C$16</c:f>
              <c:strCache>
                <c:ptCount val="1"/>
                <c:pt idx="0">
                  <c:v>Far away</c:v>
                </c:pt>
              </c:strCache>
            </c:strRef>
          </c:tx>
          <c:invertIfNegative val="0"/>
          <c:cat>
            <c:numRef>
              <c:f>ReasonsNotHavAcc!$B$17</c:f>
              <c:numCache>
                <c:formatCode>General</c:formatCode>
                <c:ptCount val="1"/>
                <c:pt idx="0">
                  <c:v>2011</c:v>
                </c:pt>
              </c:numCache>
            </c:numRef>
          </c:cat>
          <c:val>
            <c:numRef>
              <c:f>ReasonsNotHavAcc!$C$17</c:f>
              <c:numCache>
                <c:formatCode>General</c:formatCode>
                <c:ptCount val="1"/>
                <c:pt idx="0">
                  <c:v>5.8180000000000003E-3</c:v>
                </c:pt>
              </c:numCache>
            </c:numRef>
          </c:val>
        </c:ser>
        <c:ser>
          <c:idx val="1"/>
          <c:order val="1"/>
          <c:tx>
            <c:strRef>
              <c:f>ReasonsNotHavAcc!$D$16</c:f>
              <c:strCache>
                <c:ptCount val="1"/>
                <c:pt idx="0">
                  <c:v>Too expensive</c:v>
                </c:pt>
              </c:strCache>
            </c:strRef>
          </c:tx>
          <c:invertIfNegative val="0"/>
          <c:cat>
            <c:numRef>
              <c:f>ReasonsNotHavAcc!$B$17</c:f>
              <c:numCache>
                <c:formatCode>General</c:formatCode>
                <c:ptCount val="1"/>
                <c:pt idx="0">
                  <c:v>2011</c:v>
                </c:pt>
              </c:numCache>
            </c:numRef>
          </c:cat>
          <c:val>
            <c:numRef>
              <c:f>ReasonsNotHavAcc!$D$17</c:f>
              <c:numCache>
                <c:formatCode>General</c:formatCode>
                <c:ptCount val="1"/>
                <c:pt idx="0">
                  <c:v>1.36857E-2</c:v>
                </c:pt>
              </c:numCache>
            </c:numRef>
          </c:val>
        </c:ser>
        <c:ser>
          <c:idx val="2"/>
          <c:order val="2"/>
          <c:tx>
            <c:strRef>
              <c:f>ReasonsNotHavAcc!$E$16</c:f>
              <c:strCache>
                <c:ptCount val="1"/>
                <c:pt idx="0">
                  <c:v>Lack of documentation</c:v>
                </c:pt>
              </c:strCache>
            </c:strRef>
          </c:tx>
          <c:invertIfNegative val="0"/>
          <c:cat>
            <c:numRef>
              <c:f>ReasonsNotHavAcc!$B$17</c:f>
              <c:numCache>
                <c:formatCode>General</c:formatCode>
                <c:ptCount val="1"/>
                <c:pt idx="0">
                  <c:v>2011</c:v>
                </c:pt>
              </c:numCache>
            </c:numRef>
          </c:cat>
          <c:val>
            <c:numRef>
              <c:f>ReasonsNotHavAcc!$E$17</c:f>
              <c:numCache>
                <c:formatCode>General</c:formatCode>
                <c:ptCount val="1"/>
                <c:pt idx="0">
                  <c:v>5.0169999999999998E-3</c:v>
                </c:pt>
              </c:numCache>
            </c:numRef>
          </c:val>
        </c:ser>
        <c:ser>
          <c:idx val="3"/>
          <c:order val="3"/>
          <c:tx>
            <c:strRef>
              <c:f>ReasonsNotHavAcc!$F$16</c:f>
              <c:strCache>
                <c:ptCount val="1"/>
                <c:pt idx="0">
                  <c:v>No trust</c:v>
                </c:pt>
              </c:strCache>
            </c:strRef>
          </c:tx>
          <c:invertIfNegative val="0"/>
          <c:dPt>
            <c:idx val="0"/>
            <c:invertIfNegative val="0"/>
            <c:bubble3D val="0"/>
            <c:spPr>
              <a:solidFill>
                <a:schemeClr val="accent6">
                  <a:lumMod val="75000"/>
                </a:schemeClr>
              </a:solidFill>
            </c:spPr>
          </c:dPt>
          <c:cat>
            <c:numRef>
              <c:f>ReasonsNotHavAcc!$B$17</c:f>
              <c:numCache>
                <c:formatCode>General</c:formatCode>
                <c:ptCount val="1"/>
                <c:pt idx="0">
                  <c:v>2011</c:v>
                </c:pt>
              </c:numCache>
            </c:numRef>
          </c:cat>
          <c:val>
            <c:numRef>
              <c:f>ReasonsNotHavAcc!$F$17</c:f>
              <c:numCache>
                <c:formatCode>General</c:formatCode>
                <c:ptCount val="1"/>
                <c:pt idx="0">
                  <c:v>1.4007800000000001E-2</c:v>
                </c:pt>
              </c:numCache>
            </c:numRef>
          </c:val>
        </c:ser>
        <c:ser>
          <c:idx val="4"/>
          <c:order val="4"/>
          <c:tx>
            <c:strRef>
              <c:f>ReasonsNotHavAcc!$G$16</c:f>
              <c:strCache>
                <c:ptCount val="1"/>
                <c:pt idx="0">
                  <c:v>Religious reasons</c:v>
                </c:pt>
              </c:strCache>
            </c:strRef>
          </c:tx>
          <c:spPr>
            <a:solidFill>
              <a:schemeClr val="bg1">
                <a:lumMod val="65000"/>
              </a:schemeClr>
            </a:solidFill>
          </c:spPr>
          <c:invertIfNegative val="0"/>
          <c:cat>
            <c:numRef>
              <c:f>ReasonsNotHavAcc!$B$17</c:f>
              <c:numCache>
                <c:formatCode>General</c:formatCode>
                <c:ptCount val="1"/>
                <c:pt idx="0">
                  <c:v>2011</c:v>
                </c:pt>
              </c:numCache>
            </c:numRef>
          </c:cat>
          <c:val>
            <c:numRef>
              <c:f>ReasonsNotHavAcc!$G$17</c:f>
              <c:numCache>
                <c:formatCode>General</c:formatCode>
                <c:ptCount val="1"/>
                <c:pt idx="0">
                  <c:v>1.1029E-3</c:v>
                </c:pt>
              </c:numCache>
            </c:numRef>
          </c:val>
        </c:ser>
        <c:dLbls>
          <c:showLegendKey val="0"/>
          <c:showVal val="0"/>
          <c:showCatName val="0"/>
          <c:showSerName val="0"/>
          <c:showPercent val="0"/>
          <c:showBubbleSize val="0"/>
        </c:dLbls>
        <c:gapWidth val="150"/>
        <c:axId val="138034560"/>
        <c:axId val="138040832"/>
      </c:barChart>
      <c:catAx>
        <c:axId val="138034560"/>
        <c:scaling>
          <c:orientation val="minMax"/>
        </c:scaling>
        <c:delete val="1"/>
        <c:axPos val="b"/>
        <c:title>
          <c:tx>
            <c:rich>
              <a:bodyPr/>
              <a:lstStyle/>
              <a:p>
                <a:pPr>
                  <a:defRPr/>
                </a:pPr>
                <a:r>
                  <a:rPr lang="en-US"/>
                  <a:t>2011</a:t>
                </a:r>
              </a:p>
            </c:rich>
          </c:tx>
          <c:overlay val="0"/>
        </c:title>
        <c:numFmt formatCode="General" sourceLinked="1"/>
        <c:majorTickMark val="out"/>
        <c:minorTickMark val="none"/>
        <c:tickLblPos val="nextTo"/>
        <c:crossAx val="138040832"/>
        <c:crosses val="autoZero"/>
        <c:auto val="1"/>
        <c:lblAlgn val="ctr"/>
        <c:lblOffset val="100"/>
        <c:noMultiLvlLbl val="0"/>
      </c:catAx>
      <c:valAx>
        <c:axId val="138040832"/>
        <c:scaling>
          <c:orientation val="minMax"/>
          <c:max val="1.6000000000000004E-2"/>
          <c:min val="-2.0000000000000005E-3"/>
        </c:scaling>
        <c:delete val="0"/>
        <c:axPos val="l"/>
        <c:majorGridlines/>
        <c:numFmt formatCode="General" sourceLinked="1"/>
        <c:majorTickMark val="out"/>
        <c:minorTickMark val="none"/>
        <c:tickLblPos val="nextTo"/>
        <c:crossAx val="138034560"/>
        <c:crosses val="autoZero"/>
        <c:crossBetween val="between"/>
      </c:valAx>
    </c:plotArea>
    <c:plotVisOnly val="1"/>
    <c:dispBlanksAs val="gap"/>
    <c:showDLblsOverMax val="0"/>
  </c:chart>
  <c:spPr>
    <a:ln>
      <a:noFill/>
    </a:ln>
  </c:sp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716907261592301"/>
          <c:y val="5.1400554097404488E-2"/>
          <c:w val="0.83614374129159785"/>
          <c:h val="0.81101851851851847"/>
        </c:manualLayout>
      </c:layout>
      <c:barChart>
        <c:barDir val="col"/>
        <c:grouping val="clustered"/>
        <c:varyColors val="0"/>
        <c:ser>
          <c:idx val="0"/>
          <c:order val="0"/>
          <c:tx>
            <c:strRef>
              <c:f>ReasonsNotHavAcc!$J$16</c:f>
              <c:strCache>
                <c:ptCount val="1"/>
                <c:pt idx="0">
                  <c:v>Far away</c:v>
                </c:pt>
              </c:strCache>
            </c:strRef>
          </c:tx>
          <c:invertIfNegative val="0"/>
          <c:cat>
            <c:numRef>
              <c:f>ReasonsNotHavAcc!$B$17</c:f>
              <c:numCache>
                <c:formatCode>General</c:formatCode>
                <c:ptCount val="1"/>
                <c:pt idx="0">
                  <c:v>2011</c:v>
                </c:pt>
              </c:numCache>
            </c:numRef>
          </c:cat>
          <c:val>
            <c:numRef>
              <c:f>ReasonsNotHavAcc!$J$17</c:f>
              <c:numCache>
                <c:formatCode>General</c:formatCode>
                <c:ptCount val="1"/>
                <c:pt idx="0">
                  <c:v>7.2062000000000003E-3</c:v>
                </c:pt>
              </c:numCache>
            </c:numRef>
          </c:val>
        </c:ser>
        <c:ser>
          <c:idx val="1"/>
          <c:order val="1"/>
          <c:tx>
            <c:strRef>
              <c:f>ReasonsNotHavAcc!$K$16</c:f>
              <c:strCache>
                <c:ptCount val="1"/>
                <c:pt idx="0">
                  <c:v>Too expensive</c:v>
                </c:pt>
              </c:strCache>
            </c:strRef>
          </c:tx>
          <c:invertIfNegative val="0"/>
          <c:cat>
            <c:numRef>
              <c:f>ReasonsNotHavAcc!$B$17</c:f>
              <c:numCache>
                <c:formatCode>General</c:formatCode>
                <c:ptCount val="1"/>
                <c:pt idx="0">
                  <c:v>2011</c:v>
                </c:pt>
              </c:numCache>
            </c:numRef>
          </c:cat>
          <c:val>
            <c:numRef>
              <c:f>ReasonsNotHavAcc!$K$17</c:f>
              <c:numCache>
                <c:formatCode>General</c:formatCode>
                <c:ptCount val="1"/>
                <c:pt idx="0">
                  <c:v>1.5059700000000001E-2</c:v>
                </c:pt>
              </c:numCache>
            </c:numRef>
          </c:val>
        </c:ser>
        <c:ser>
          <c:idx val="2"/>
          <c:order val="2"/>
          <c:tx>
            <c:strRef>
              <c:f>ReasonsNotHavAcc!$L$16</c:f>
              <c:strCache>
                <c:ptCount val="1"/>
                <c:pt idx="0">
                  <c:v>Lack of documentation</c:v>
                </c:pt>
              </c:strCache>
            </c:strRef>
          </c:tx>
          <c:invertIfNegative val="0"/>
          <c:cat>
            <c:numRef>
              <c:f>ReasonsNotHavAcc!$B$17</c:f>
              <c:numCache>
                <c:formatCode>General</c:formatCode>
                <c:ptCount val="1"/>
                <c:pt idx="0">
                  <c:v>2011</c:v>
                </c:pt>
              </c:numCache>
            </c:numRef>
          </c:cat>
          <c:val>
            <c:numRef>
              <c:f>ReasonsNotHavAcc!$L$17</c:f>
              <c:numCache>
                <c:formatCode>General</c:formatCode>
                <c:ptCount val="1"/>
                <c:pt idx="0">
                  <c:v>5.4809000000000004E-3</c:v>
                </c:pt>
              </c:numCache>
            </c:numRef>
          </c:val>
        </c:ser>
        <c:ser>
          <c:idx val="3"/>
          <c:order val="3"/>
          <c:tx>
            <c:strRef>
              <c:f>ReasonsNotHavAcc!$M$16</c:f>
              <c:strCache>
                <c:ptCount val="1"/>
                <c:pt idx="0">
                  <c:v>No trust</c:v>
                </c:pt>
              </c:strCache>
            </c:strRef>
          </c:tx>
          <c:invertIfNegative val="0"/>
          <c:dPt>
            <c:idx val="0"/>
            <c:invertIfNegative val="0"/>
            <c:bubble3D val="0"/>
            <c:spPr>
              <a:solidFill>
                <a:schemeClr val="accent6">
                  <a:lumMod val="75000"/>
                </a:schemeClr>
              </a:solidFill>
            </c:spPr>
          </c:dPt>
          <c:cat>
            <c:numRef>
              <c:f>ReasonsNotHavAcc!$B$17</c:f>
              <c:numCache>
                <c:formatCode>General</c:formatCode>
                <c:ptCount val="1"/>
                <c:pt idx="0">
                  <c:v>2011</c:v>
                </c:pt>
              </c:numCache>
            </c:numRef>
          </c:cat>
          <c:val>
            <c:numRef>
              <c:f>ReasonsNotHavAcc!$M$17</c:f>
              <c:numCache>
                <c:formatCode>General</c:formatCode>
                <c:ptCount val="1"/>
                <c:pt idx="0">
                  <c:v>1.1920200000000001E-2</c:v>
                </c:pt>
              </c:numCache>
            </c:numRef>
          </c:val>
        </c:ser>
        <c:ser>
          <c:idx val="4"/>
          <c:order val="4"/>
          <c:tx>
            <c:strRef>
              <c:f>ReasonsNotHavAcc!$N$16</c:f>
              <c:strCache>
                <c:ptCount val="1"/>
                <c:pt idx="0">
                  <c:v>Religious reasons</c:v>
                </c:pt>
              </c:strCache>
            </c:strRef>
          </c:tx>
          <c:spPr>
            <a:solidFill>
              <a:schemeClr val="bg1">
                <a:lumMod val="65000"/>
              </a:schemeClr>
            </a:solidFill>
          </c:spPr>
          <c:invertIfNegative val="0"/>
          <c:cat>
            <c:numRef>
              <c:f>ReasonsNotHavAcc!$B$17</c:f>
              <c:numCache>
                <c:formatCode>General</c:formatCode>
                <c:ptCount val="1"/>
                <c:pt idx="0">
                  <c:v>2011</c:v>
                </c:pt>
              </c:numCache>
            </c:numRef>
          </c:cat>
          <c:val>
            <c:numRef>
              <c:f>ReasonsNotHavAcc!$N$17</c:f>
              <c:numCache>
                <c:formatCode>General</c:formatCode>
                <c:ptCount val="1"/>
                <c:pt idx="0">
                  <c:v>1.6773999999999999E-3</c:v>
                </c:pt>
              </c:numCache>
            </c:numRef>
          </c:val>
        </c:ser>
        <c:dLbls>
          <c:showLegendKey val="0"/>
          <c:showVal val="0"/>
          <c:showCatName val="0"/>
          <c:showSerName val="0"/>
          <c:showPercent val="0"/>
          <c:showBubbleSize val="0"/>
        </c:dLbls>
        <c:gapWidth val="150"/>
        <c:axId val="138080640"/>
        <c:axId val="138082560"/>
      </c:barChart>
      <c:catAx>
        <c:axId val="138080640"/>
        <c:scaling>
          <c:orientation val="minMax"/>
        </c:scaling>
        <c:delete val="1"/>
        <c:axPos val="b"/>
        <c:title>
          <c:tx>
            <c:rich>
              <a:bodyPr/>
              <a:lstStyle/>
              <a:p>
                <a:pPr>
                  <a:defRPr/>
                </a:pPr>
                <a:r>
                  <a:rPr lang="en-US"/>
                  <a:t>2014</a:t>
                </a:r>
              </a:p>
            </c:rich>
          </c:tx>
          <c:overlay val="0"/>
        </c:title>
        <c:numFmt formatCode="General" sourceLinked="1"/>
        <c:majorTickMark val="out"/>
        <c:minorTickMark val="none"/>
        <c:tickLblPos val="nextTo"/>
        <c:crossAx val="138082560"/>
        <c:crosses val="autoZero"/>
        <c:auto val="1"/>
        <c:lblAlgn val="ctr"/>
        <c:lblOffset val="100"/>
        <c:noMultiLvlLbl val="0"/>
      </c:catAx>
      <c:valAx>
        <c:axId val="138082560"/>
        <c:scaling>
          <c:orientation val="minMax"/>
          <c:min val="-2.0000000000000005E-3"/>
        </c:scaling>
        <c:delete val="1"/>
        <c:axPos val="l"/>
        <c:majorGridlines/>
        <c:numFmt formatCode="General" sourceLinked="1"/>
        <c:majorTickMark val="out"/>
        <c:minorTickMark val="none"/>
        <c:tickLblPos val="nextTo"/>
        <c:crossAx val="138080640"/>
        <c:crosses val="autoZero"/>
        <c:crossBetween val="between"/>
      </c:valAx>
    </c:plotArea>
    <c:plotVisOnly val="1"/>
    <c:dispBlanksAs val="gap"/>
    <c:showDLblsOverMax val="0"/>
  </c:chart>
  <c:spPr>
    <a:ln>
      <a:noFill/>
    </a:ln>
  </c:sp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716907261592301"/>
          <c:y val="5.1400554097404488E-2"/>
          <c:w val="0.83614374129159785"/>
          <c:h val="0.81101851851851847"/>
        </c:manualLayout>
      </c:layout>
      <c:barChart>
        <c:barDir val="col"/>
        <c:grouping val="clustered"/>
        <c:varyColors val="0"/>
        <c:ser>
          <c:idx val="0"/>
          <c:order val="0"/>
          <c:tx>
            <c:strRef>
              <c:f>ReasonsNotHavAcc!$Q$16</c:f>
              <c:strCache>
                <c:ptCount val="1"/>
                <c:pt idx="0">
                  <c:v>Far away</c:v>
                </c:pt>
              </c:strCache>
            </c:strRef>
          </c:tx>
          <c:invertIfNegative val="0"/>
          <c:cat>
            <c:numRef>
              <c:f>ReasonsNotHavAcc!$B$17</c:f>
              <c:numCache>
                <c:formatCode>General</c:formatCode>
                <c:ptCount val="1"/>
                <c:pt idx="0">
                  <c:v>2011</c:v>
                </c:pt>
              </c:numCache>
            </c:numRef>
          </c:cat>
          <c:val>
            <c:numRef>
              <c:f>ReasonsNotHavAcc!$Q$17</c:f>
              <c:numCache>
                <c:formatCode>General</c:formatCode>
                <c:ptCount val="1"/>
                <c:pt idx="0">
                  <c:v>1.3882E-3</c:v>
                </c:pt>
              </c:numCache>
            </c:numRef>
          </c:val>
        </c:ser>
        <c:ser>
          <c:idx val="1"/>
          <c:order val="1"/>
          <c:tx>
            <c:strRef>
              <c:f>ReasonsNotHavAcc!$R$16</c:f>
              <c:strCache>
                <c:ptCount val="1"/>
                <c:pt idx="0">
                  <c:v>Too expensive</c:v>
                </c:pt>
              </c:strCache>
            </c:strRef>
          </c:tx>
          <c:invertIfNegative val="0"/>
          <c:cat>
            <c:numRef>
              <c:f>ReasonsNotHavAcc!$B$17</c:f>
              <c:numCache>
                <c:formatCode>General</c:formatCode>
                <c:ptCount val="1"/>
                <c:pt idx="0">
                  <c:v>2011</c:v>
                </c:pt>
              </c:numCache>
            </c:numRef>
          </c:cat>
          <c:val>
            <c:numRef>
              <c:f>ReasonsNotHavAcc!$R$17</c:f>
              <c:numCache>
                <c:formatCode>General</c:formatCode>
                <c:ptCount val="1"/>
                <c:pt idx="0">
                  <c:v>1.374E-3</c:v>
                </c:pt>
              </c:numCache>
            </c:numRef>
          </c:val>
        </c:ser>
        <c:ser>
          <c:idx val="2"/>
          <c:order val="2"/>
          <c:tx>
            <c:strRef>
              <c:f>ReasonsNotHavAcc!$S$16</c:f>
              <c:strCache>
                <c:ptCount val="1"/>
                <c:pt idx="0">
                  <c:v>Lack of documentation</c:v>
                </c:pt>
              </c:strCache>
            </c:strRef>
          </c:tx>
          <c:invertIfNegative val="0"/>
          <c:cat>
            <c:numRef>
              <c:f>ReasonsNotHavAcc!$B$17</c:f>
              <c:numCache>
                <c:formatCode>General</c:formatCode>
                <c:ptCount val="1"/>
                <c:pt idx="0">
                  <c:v>2011</c:v>
                </c:pt>
              </c:numCache>
            </c:numRef>
          </c:cat>
          <c:val>
            <c:numRef>
              <c:f>ReasonsNotHavAcc!$S$17</c:f>
              <c:numCache>
                <c:formatCode>General</c:formatCode>
                <c:ptCount val="1"/>
                <c:pt idx="0">
                  <c:v>4.639E-4</c:v>
                </c:pt>
              </c:numCache>
            </c:numRef>
          </c:val>
        </c:ser>
        <c:ser>
          <c:idx val="3"/>
          <c:order val="3"/>
          <c:tx>
            <c:strRef>
              <c:f>ReasonsNotHavAcc!$T$16</c:f>
              <c:strCache>
                <c:ptCount val="1"/>
                <c:pt idx="0">
                  <c:v>No trust</c:v>
                </c:pt>
              </c:strCache>
            </c:strRef>
          </c:tx>
          <c:invertIfNegative val="0"/>
          <c:dPt>
            <c:idx val="0"/>
            <c:invertIfNegative val="0"/>
            <c:bubble3D val="0"/>
            <c:spPr>
              <a:solidFill>
                <a:schemeClr val="accent6">
                  <a:lumMod val="75000"/>
                </a:schemeClr>
              </a:solidFill>
            </c:spPr>
          </c:dPt>
          <c:cat>
            <c:numRef>
              <c:f>ReasonsNotHavAcc!$B$17</c:f>
              <c:numCache>
                <c:formatCode>General</c:formatCode>
                <c:ptCount val="1"/>
                <c:pt idx="0">
                  <c:v>2011</c:v>
                </c:pt>
              </c:numCache>
            </c:numRef>
          </c:cat>
          <c:val>
            <c:numRef>
              <c:f>ReasonsNotHavAcc!$T$17</c:f>
              <c:numCache>
                <c:formatCode>General</c:formatCode>
                <c:ptCount val="1"/>
                <c:pt idx="0">
                  <c:v>-2.0877000000000001E-3</c:v>
                </c:pt>
              </c:numCache>
            </c:numRef>
          </c:val>
        </c:ser>
        <c:ser>
          <c:idx val="4"/>
          <c:order val="4"/>
          <c:tx>
            <c:strRef>
              <c:f>ReasonsNotHavAcc!$U$16</c:f>
              <c:strCache>
                <c:ptCount val="1"/>
                <c:pt idx="0">
                  <c:v>Religious reasons</c:v>
                </c:pt>
              </c:strCache>
            </c:strRef>
          </c:tx>
          <c:spPr>
            <a:solidFill>
              <a:schemeClr val="bg1">
                <a:lumMod val="65000"/>
              </a:schemeClr>
            </a:solidFill>
          </c:spPr>
          <c:invertIfNegative val="0"/>
          <c:cat>
            <c:numRef>
              <c:f>ReasonsNotHavAcc!$B$17</c:f>
              <c:numCache>
                <c:formatCode>General</c:formatCode>
                <c:ptCount val="1"/>
                <c:pt idx="0">
                  <c:v>2011</c:v>
                </c:pt>
              </c:numCache>
            </c:numRef>
          </c:cat>
          <c:val>
            <c:numRef>
              <c:f>ReasonsNotHavAcc!$U$17</c:f>
              <c:numCache>
                <c:formatCode>General</c:formatCode>
                <c:ptCount val="1"/>
                <c:pt idx="0">
                  <c:v>5.7450000000000003E-4</c:v>
                </c:pt>
              </c:numCache>
            </c:numRef>
          </c:val>
        </c:ser>
        <c:dLbls>
          <c:showLegendKey val="0"/>
          <c:showVal val="0"/>
          <c:showCatName val="0"/>
          <c:showSerName val="0"/>
          <c:showPercent val="0"/>
          <c:showBubbleSize val="0"/>
        </c:dLbls>
        <c:gapWidth val="150"/>
        <c:axId val="138171904"/>
        <c:axId val="138173824"/>
      </c:barChart>
      <c:catAx>
        <c:axId val="138171904"/>
        <c:scaling>
          <c:orientation val="minMax"/>
        </c:scaling>
        <c:delete val="1"/>
        <c:axPos val="b"/>
        <c:title>
          <c:tx>
            <c:rich>
              <a:bodyPr/>
              <a:lstStyle/>
              <a:p>
                <a:pPr>
                  <a:defRPr/>
                </a:pPr>
                <a:r>
                  <a:rPr lang="en-US"/>
                  <a:t>Change</a:t>
                </a:r>
              </a:p>
            </c:rich>
          </c:tx>
          <c:overlay val="0"/>
        </c:title>
        <c:numFmt formatCode="General" sourceLinked="1"/>
        <c:majorTickMark val="out"/>
        <c:minorTickMark val="none"/>
        <c:tickLblPos val="nextTo"/>
        <c:crossAx val="138173824"/>
        <c:crosses val="autoZero"/>
        <c:auto val="1"/>
        <c:lblAlgn val="ctr"/>
        <c:lblOffset val="100"/>
        <c:noMultiLvlLbl val="0"/>
      </c:catAx>
      <c:valAx>
        <c:axId val="138173824"/>
        <c:scaling>
          <c:orientation val="minMax"/>
          <c:max val="1.6000000000000004E-2"/>
          <c:min val="-2.0000000000000005E-3"/>
        </c:scaling>
        <c:delete val="1"/>
        <c:axPos val="l"/>
        <c:majorGridlines/>
        <c:numFmt formatCode="General" sourceLinked="1"/>
        <c:majorTickMark val="out"/>
        <c:minorTickMark val="none"/>
        <c:tickLblPos val="nextTo"/>
        <c:crossAx val="138171904"/>
        <c:crosses val="autoZero"/>
        <c:crossBetween val="between"/>
        <c:majorUnit val="2.0000000000000005E-3"/>
        <c:minorUnit val="4.0000000000000013E-4"/>
      </c:valAx>
    </c:plotArea>
    <c:plotVisOnly val="1"/>
    <c:dispBlanksAs val="gap"/>
    <c:showDLblsOverMax val="0"/>
  </c:chart>
  <c:spPr>
    <a:ln>
      <a:noFill/>
    </a:ln>
  </c:sp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716907261592301"/>
          <c:y val="5.1400554097404488E-2"/>
          <c:w val="0.83614374129159785"/>
          <c:h val="0.81101851851851847"/>
        </c:manualLayout>
      </c:layout>
      <c:barChart>
        <c:barDir val="col"/>
        <c:grouping val="clustered"/>
        <c:varyColors val="0"/>
        <c:ser>
          <c:idx val="0"/>
          <c:order val="0"/>
          <c:tx>
            <c:strRef>
              <c:f>ReasonsNotHavAcc!$C$16</c:f>
              <c:strCache>
                <c:ptCount val="1"/>
                <c:pt idx="0">
                  <c:v>Far away</c:v>
                </c:pt>
              </c:strCache>
            </c:strRef>
          </c:tx>
          <c:invertIfNegative val="0"/>
          <c:cat>
            <c:numRef>
              <c:f>ReasonsNotHavAcc!$B$19</c:f>
              <c:numCache>
                <c:formatCode>General</c:formatCode>
                <c:ptCount val="1"/>
                <c:pt idx="0">
                  <c:v>2011</c:v>
                </c:pt>
              </c:numCache>
            </c:numRef>
          </c:cat>
          <c:val>
            <c:numRef>
              <c:f>ReasonsNotHavAcc!$C$19</c:f>
              <c:numCache>
                <c:formatCode>General</c:formatCode>
                <c:ptCount val="1"/>
                <c:pt idx="0">
                  <c:v>0.2269217</c:v>
                </c:pt>
              </c:numCache>
            </c:numRef>
          </c:val>
        </c:ser>
        <c:ser>
          <c:idx val="1"/>
          <c:order val="1"/>
          <c:tx>
            <c:strRef>
              <c:f>ReasonsNotHavAcc!$D$16</c:f>
              <c:strCache>
                <c:ptCount val="1"/>
                <c:pt idx="0">
                  <c:v>Too expensive</c:v>
                </c:pt>
              </c:strCache>
            </c:strRef>
          </c:tx>
          <c:invertIfNegative val="0"/>
          <c:cat>
            <c:numRef>
              <c:f>ReasonsNotHavAcc!$B$19</c:f>
              <c:numCache>
                <c:formatCode>General</c:formatCode>
                <c:ptCount val="1"/>
                <c:pt idx="0">
                  <c:v>2011</c:v>
                </c:pt>
              </c:numCache>
            </c:numRef>
          </c:cat>
          <c:val>
            <c:numRef>
              <c:f>ReasonsNotHavAcc!$D$19</c:f>
              <c:numCache>
                <c:formatCode>General</c:formatCode>
                <c:ptCount val="1"/>
                <c:pt idx="0">
                  <c:v>0.38152269999999999</c:v>
                </c:pt>
              </c:numCache>
            </c:numRef>
          </c:val>
        </c:ser>
        <c:ser>
          <c:idx val="2"/>
          <c:order val="2"/>
          <c:tx>
            <c:strRef>
              <c:f>ReasonsNotHavAcc!$E$16</c:f>
              <c:strCache>
                <c:ptCount val="1"/>
                <c:pt idx="0">
                  <c:v>Lack of documentation</c:v>
                </c:pt>
              </c:strCache>
            </c:strRef>
          </c:tx>
          <c:invertIfNegative val="0"/>
          <c:cat>
            <c:numRef>
              <c:f>ReasonsNotHavAcc!$B$19</c:f>
              <c:numCache>
                <c:formatCode>General</c:formatCode>
                <c:ptCount val="1"/>
                <c:pt idx="0">
                  <c:v>2011</c:v>
                </c:pt>
              </c:numCache>
            </c:numRef>
          </c:cat>
          <c:val>
            <c:numRef>
              <c:f>ReasonsNotHavAcc!$E$19</c:f>
              <c:numCache>
                <c:formatCode>General</c:formatCode>
                <c:ptCount val="1"/>
                <c:pt idx="0">
                  <c:v>0.27667849999999999</c:v>
                </c:pt>
              </c:numCache>
            </c:numRef>
          </c:val>
        </c:ser>
        <c:ser>
          <c:idx val="3"/>
          <c:order val="3"/>
          <c:tx>
            <c:strRef>
              <c:f>ReasonsNotHavAcc!$F$16</c:f>
              <c:strCache>
                <c:ptCount val="1"/>
                <c:pt idx="0">
                  <c:v>No trust</c:v>
                </c:pt>
              </c:strCache>
            </c:strRef>
          </c:tx>
          <c:invertIfNegative val="0"/>
          <c:dPt>
            <c:idx val="0"/>
            <c:invertIfNegative val="0"/>
            <c:bubble3D val="0"/>
            <c:spPr>
              <a:solidFill>
                <a:schemeClr val="accent6">
                  <a:lumMod val="75000"/>
                </a:schemeClr>
              </a:solidFill>
            </c:spPr>
          </c:dPt>
          <c:cat>
            <c:numRef>
              <c:f>ReasonsNotHavAcc!$B$19</c:f>
              <c:numCache>
                <c:formatCode>General</c:formatCode>
                <c:ptCount val="1"/>
                <c:pt idx="0">
                  <c:v>2011</c:v>
                </c:pt>
              </c:numCache>
            </c:numRef>
          </c:cat>
          <c:val>
            <c:numRef>
              <c:f>ReasonsNotHavAcc!$F$19</c:f>
              <c:numCache>
                <c:formatCode>General</c:formatCode>
                <c:ptCount val="1"/>
                <c:pt idx="0">
                  <c:v>0.3233857</c:v>
                </c:pt>
              </c:numCache>
            </c:numRef>
          </c:val>
        </c:ser>
        <c:ser>
          <c:idx val="4"/>
          <c:order val="4"/>
          <c:tx>
            <c:strRef>
              <c:f>ReasonsNotHavAcc!$G$16</c:f>
              <c:strCache>
                <c:ptCount val="1"/>
                <c:pt idx="0">
                  <c:v>Religious reasons</c:v>
                </c:pt>
              </c:strCache>
            </c:strRef>
          </c:tx>
          <c:spPr>
            <a:solidFill>
              <a:schemeClr val="bg1">
                <a:lumMod val="65000"/>
              </a:schemeClr>
            </a:solidFill>
          </c:spPr>
          <c:invertIfNegative val="0"/>
          <c:cat>
            <c:numRef>
              <c:f>ReasonsNotHavAcc!$B$19</c:f>
              <c:numCache>
                <c:formatCode>General</c:formatCode>
                <c:ptCount val="1"/>
                <c:pt idx="0">
                  <c:v>2011</c:v>
                </c:pt>
              </c:numCache>
            </c:numRef>
          </c:cat>
          <c:val>
            <c:numRef>
              <c:f>ReasonsNotHavAcc!$G$19</c:f>
              <c:numCache>
                <c:formatCode>General</c:formatCode>
                <c:ptCount val="1"/>
                <c:pt idx="0">
                  <c:v>6.9631100000000001E-2</c:v>
                </c:pt>
              </c:numCache>
            </c:numRef>
          </c:val>
        </c:ser>
        <c:dLbls>
          <c:showLegendKey val="0"/>
          <c:showVal val="0"/>
          <c:showCatName val="0"/>
          <c:showSerName val="0"/>
          <c:showPercent val="0"/>
          <c:showBubbleSize val="0"/>
        </c:dLbls>
        <c:gapWidth val="150"/>
        <c:axId val="138209536"/>
        <c:axId val="395252096"/>
      </c:barChart>
      <c:catAx>
        <c:axId val="138209536"/>
        <c:scaling>
          <c:orientation val="minMax"/>
        </c:scaling>
        <c:delete val="1"/>
        <c:axPos val="b"/>
        <c:title>
          <c:tx>
            <c:rich>
              <a:bodyPr/>
              <a:lstStyle/>
              <a:p>
                <a:pPr>
                  <a:defRPr/>
                </a:pPr>
                <a:r>
                  <a:rPr lang="en-US"/>
                  <a:t>2011</a:t>
                </a:r>
              </a:p>
            </c:rich>
          </c:tx>
          <c:overlay val="0"/>
        </c:title>
        <c:numFmt formatCode="General" sourceLinked="1"/>
        <c:majorTickMark val="out"/>
        <c:minorTickMark val="none"/>
        <c:tickLblPos val="nextTo"/>
        <c:crossAx val="395252096"/>
        <c:crosses val="autoZero"/>
        <c:auto val="1"/>
        <c:lblAlgn val="ctr"/>
        <c:lblOffset val="100"/>
        <c:noMultiLvlLbl val="0"/>
      </c:catAx>
      <c:valAx>
        <c:axId val="395252096"/>
        <c:scaling>
          <c:orientation val="minMax"/>
          <c:max val="0.5"/>
          <c:min val="-0.2"/>
        </c:scaling>
        <c:delete val="0"/>
        <c:axPos val="l"/>
        <c:majorGridlines/>
        <c:numFmt formatCode="General" sourceLinked="1"/>
        <c:majorTickMark val="out"/>
        <c:minorTickMark val="none"/>
        <c:tickLblPos val="nextTo"/>
        <c:crossAx val="138209536"/>
        <c:crosses val="autoZero"/>
        <c:crossBetween val="between"/>
      </c:valAx>
    </c:plotArea>
    <c:plotVisOnly val="1"/>
    <c:dispBlanksAs val="gap"/>
    <c:showDLblsOverMax val="0"/>
  </c:chart>
  <c:spPr>
    <a:ln>
      <a:noFill/>
    </a:ln>
  </c:sp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716907261592301"/>
          <c:y val="5.1400554097404488E-2"/>
          <c:w val="0.83614374129159785"/>
          <c:h val="0.81101851851851847"/>
        </c:manualLayout>
      </c:layout>
      <c:barChart>
        <c:barDir val="col"/>
        <c:grouping val="clustered"/>
        <c:varyColors val="0"/>
        <c:ser>
          <c:idx val="0"/>
          <c:order val="0"/>
          <c:tx>
            <c:strRef>
              <c:f>ReasonsNotHavAcc!$J$16</c:f>
              <c:strCache>
                <c:ptCount val="1"/>
                <c:pt idx="0">
                  <c:v>Far away</c:v>
                </c:pt>
              </c:strCache>
            </c:strRef>
          </c:tx>
          <c:invertIfNegative val="0"/>
          <c:cat>
            <c:numRef>
              <c:f>ReasonsNotHavAcc!$B$19</c:f>
              <c:numCache>
                <c:formatCode>General</c:formatCode>
                <c:ptCount val="1"/>
                <c:pt idx="0">
                  <c:v>2011</c:v>
                </c:pt>
              </c:numCache>
            </c:numRef>
          </c:cat>
          <c:val>
            <c:numRef>
              <c:f>ReasonsNotHavAcc!$J$19</c:f>
              <c:numCache>
                <c:formatCode>General</c:formatCode>
                <c:ptCount val="1"/>
                <c:pt idx="0">
                  <c:v>0.16633590000000001</c:v>
                </c:pt>
              </c:numCache>
            </c:numRef>
          </c:val>
        </c:ser>
        <c:ser>
          <c:idx val="1"/>
          <c:order val="1"/>
          <c:tx>
            <c:strRef>
              <c:f>ReasonsNotHavAcc!$K$16</c:f>
              <c:strCache>
                <c:ptCount val="1"/>
                <c:pt idx="0">
                  <c:v>Too expensive</c:v>
                </c:pt>
              </c:strCache>
            </c:strRef>
          </c:tx>
          <c:invertIfNegative val="0"/>
          <c:cat>
            <c:numRef>
              <c:f>ReasonsNotHavAcc!$B$19</c:f>
              <c:numCache>
                <c:formatCode>General</c:formatCode>
                <c:ptCount val="1"/>
                <c:pt idx="0">
                  <c:v>2011</c:v>
                </c:pt>
              </c:numCache>
            </c:numRef>
          </c:cat>
          <c:val>
            <c:numRef>
              <c:f>ReasonsNotHavAcc!$K$19</c:f>
              <c:numCache>
                <c:formatCode>General</c:formatCode>
                <c:ptCount val="1"/>
                <c:pt idx="0">
                  <c:v>0.29542020000000002</c:v>
                </c:pt>
              </c:numCache>
            </c:numRef>
          </c:val>
        </c:ser>
        <c:ser>
          <c:idx val="2"/>
          <c:order val="2"/>
          <c:tx>
            <c:strRef>
              <c:f>ReasonsNotHavAcc!$L$16</c:f>
              <c:strCache>
                <c:ptCount val="1"/>
                <c:pt idx="0">
                  <c:v>Lack of documentation</c:v>
                </c:pt>
              </c:strCache>
            </c:strRef>
          </c:tx>
          <c:invertIfNegative val="0"/>
          <c:cat>
            <c:numRef>
              <c:f>ReasonsNotHavAcc!$B$19</c:f>
              <c:numCache>
                <c:formatCode>General</c:formatCode>
                <c:ptCount val="1"/>
                <c:pt idx="0">
                  <c:v>2011</c:v>
                </c:pt>
              </c:numCache>
            </c:numRef>
          </c:cat>
          <c:val>
            <c:numRef>
              <c:f>ReasonsNotHavAcc!$L$19</c:f>
              <c:numCache>
                <c:formatCode>General</c:formatCode>
                <c:ptCount val="1"/>
                <c:pt idx="0">
                  <c:v>0.18032790000000001</c:v>
                </c:pt>
              </c:numCache>
            </c:numRef>
          </c:val>
        </c:ser>
        <c:ser>
          <c:idx val="3"/>
          <c:order val="3"/>
          <c:tx>
            <c:strRef>
              <c:f>ReasonsNotHavAcc!$M$16</c:f>
              <c:strCache>
                <c:ptCount val="1"/>
                <c:pt idx="0">
                  <c:v>No trust</c:v>
                </c:pt>
              </c:strCache>
            </c:strRef>
          </c:tx>
          <c:invertIfNegative val="0"/>
          <c:dPt>
            <c:idx val="0"/>
            <c:invertIfNegative val="0"/>
            <c:bubble3D val="0"/>
            <c:spPr>
              <a:solidFill>
                <a:schemeClr val="accent6">
                  <a:lumMod val="75000"/>
                </a:schemeClr>
              </a:solidFill>
            </c:spPr>
          </c:dPt>
          <c:cat>
            <c:numRef>
              <c:f>ReasonsNotHavAcc!$B$19</c:f>
              <c:numCache>
                <c:formatCode>General</c:formatCode>
                <c:ptCount val="1"/>
                <c:pt idx="0">
                  <c:v>2011</c:v>
                </c:pt>
              </c:numCache>
            </c:numRef>
          </c:cat>
          <c:val>
            <c:numRef>
              <c:f>ReasonsNotHavAcc!$M$19</c:f>
              <c:numCache>
                <c:formatCode>General</c:formatCode>
                <c:ptCount val="1"/>
                <c:pt idx="0">
                  <c:v>0.21882270000000001</c:v>
                </c:pt>
              </c:numCache>
            </c:numRef>
          </c:val>
        </c:ser>
        <c:ser>
          <c:idx val="4"/>
          <c:order val="4"/>
          <c:tx>
            <c:strRef>
              <c:f>ReasonsNotHavAcc!$N$16</c:f>
              <c:strCache>
                <c:ptCount val="1"/>
                <c:pt idx="0">
                  <c:v>Religious reasons</c:v>
                </c:pt>
              </c:strCache>
            </c:strRef>
          </c:tx>
          <c:spPr>
            <a:solidFill>
              <a:schemeClr val="bg1">
                <a:lumMod val="65000"/>
              </a:schemeClr>
            </a:solidFill>
          </c:spPr>
          <c:invertIfNegative val="0"/>
          <c:cat>
            <c:numRef>
              <c:f>ReasonsNotHavAcc!$B$19</c:f>
              <c:numCache>
                <c:formatCode>General</c:formatCode>
                <c:ptCount val="1"/>
                <c:pt idx="0">
                  <c:v>2011</c:v>
                </c:pt>
              </c:numCache>
            </c:numRef>
          </c:cat>
          <c:val>
            <c:numRef>
              <c:f>ReasonsNotHavAcc!$N$19</c:f>
              <c:numCache>
                <c:formatCode>General</c:formatCode>
                <c:ptCount val="1"/>
                <c:pt idx="0">
                  <c:v>4.7403000000000001E-2</c:v>
                </c:pt>
              </c:numCache>
            </c:numRef>
          </c:val>
        </c:ser>
        <c:dLbls>
          <c:showLegendKey val="0"/>
          <c:showVal val="0"/>
          <c:showCatName val="0"/>
          <c:showSerName val="0"/>
          <c:showPercent val="0"/>
          <c:showBubbleSize val="0"/>
        </c:dLbls>
        <c:gapWidth val="150"/>
        <c:axId val="395291648"/>
        <c:axId val="395310208"/>
      </c:barChart>
      <c:catAx>
        <c:axId val="395291648"/>
        <c:scaling>
          <c:orientation val="minMax"/>
        </c:scaling>
        <c:delete val="1"/>
        <c:axPos val="b"/>
        <c:title>
          <c:tx>
            <c:rich>
              <a:bodyPr/>
              <a:lstStyle/>
              <a:p>
                <a:pPr>
                  <a:defRPr/>
                </a:pPr>
                <a:r>
                  <a:rPr lang="en-US"/>
                  <a:t>2014</a:t>
                </a:r>
              </a:p>
            </c:rich>
          </c:tx>
          <c:overlay val="0"/>
        </c:title>
        <c:numFmt formatCode="General" sourceLinked="1"/>
        <c:majorTickMark val="out"/>
        <c:minorTickMark val="none"/>
        <c:tickLblPos val="nextTo"/>
        <c:crossAx val="395310208"/>
        <c:crosses val="autoZero"/>
        <c:auto val="1"/>
        <c:lblAlgn val="ctr"/>
        <c:lblOffset val="100"/>
        <c:noMultiLvlLbl val="0"/>
      </c:catAx>
      <c:valAx>
        <c:axId val="395310208"/>
        <c:scaling>
          <c:orientation val="minMax"/>
          <c:max val="0.5"/>
          <c:min val="-0.2"/>
        </c:scaling>
        <c:delete val="1"/>
        <c:axPos val="l"/>
        <c:majorGridlines/>
        <c:numFmt formatCode="General" sourceLinked="1"/>
        <c:majorTickMark val="out"/>
        <c:minorTickMark val="none"/>
        <c:tickLblPos val="nextTo"/>
        <c:crossAx val="395291648"/>
        <c:crosses val="autoZero"/>
        <c:crossBetween val="between"/>
      </c:valAx>
    </c:plotArea>
    <c:plotVisOnly val="1"/>
    <c:dispBlanksAs val="gap"/>
    <c:showDLblsOverMax val="0"/>
  </c:chart>
  <c:spPr>
    <a:ln>
      <a:noFill/>
    </a:ln>
  </c:sp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716907261592301"/>
          <c:y val="5.1400554097404488E-2"/>
          <c:w val="0.83614374129159785"/>
          <c:h val="0.81101851851851847"/>
        </c:manualLayout>
      </c:layout>
      <c:barChart>
        <c:barDir val="col"/>
        <c:grouping val="clustered"/>
        <c:varyColors val="0"/>
        <c:ser>
          <c:idx val="0"/>
          <c:order val="0"/>
          <c:tx>
            <c:strRef>
              <c:f>ReasonsNotHavAcc!$Q$16</c:f>
              <c:strCache>
                <c:ptCount val="1"/>
                <c:pt idx="0">
                  <c:v>Far away</c:v>
                </c:pt>
              </c:strCache>
            </c:strRef>
          </c:tx>
          <c:invertIfNegative val="0"/>
          <c:cat>
            <c:numRef>
              <c:f>ReasonsNotHavAcc!$B$19</c:f>
              <c:numCache>
                <c:formatCode>General</c:formatCode>
                <c:ptCount val="1"/>
                <c:pt idx="0">
                  <c:v>2011</c:v>
                </c:pt>
              </c:numCache>
            </c:numRef>
          </c:cat>
          <c:val>
            <c:numRef>
              <c:f>ReasonsNotHavAcc!$Q$19</c:f>
              <c:numCache>
                <c:formatCode>General</c:formatCode>
                <c:ptCount val="1"/>
                <c:pt idx="0">
                  <c:v>-6.0585899999999998E-2</c:v>
                </c:pt>
              </c:numCache>
            </c:numRef>
          </c:val>
        </c:ser>
        <c:ser>
          <c:idx val="1"/>
          <c:order val="1"/>
          <c:tx>
            <c:strRef>
              <c:f>ReasonsNotHavAcc!$R$16</c:f>
              <c:strCache>
                <c:ptCount val="1"/>
                <c:pt idx="0">
                  <c:v>Too expensive</c:v>
                </c:pt>
              </c:strCache>
            </c:strRef>
          </c:tx>
          <c:invertIfNegative val="0"/>
          <c:cat>
            <c:numRef>
              <c:f>ReasonsNotHavAcc!$B$19</c:f>
              <c:numCache>
                <c:formatCode>General</c:formatCode>
                <c:ptCount val="1"/>
                <c:pt idx="0">
                  <c:v>2011</c:v>
                </c:pt>
              </c:numCache>
            </c:numRef>
          </c:cat>
          <c:val>
            <c:numRef>
              <c:f>ReasonsNotHavAcc!$R$19</c:f>
              <c:numCache>
                <c:formatCode>General</c:formatCode>
                <c:ptCount val="1"/>
                <c:pt idx="0">
                  <c:v>-8.6102399999999996E-2</c:v>
                </c:pt>
              </c:numCache>
            </c:numRef>
          </c:val>
        </c:ser>
        <c:ser>
          <c:idx val="2"/>
          <c:order val="2"/>
          <c:tx>
            <c:strRef>
              <c:f>ReasonsNotHavAcc!$S$16</c:f>
              <c:strCache>
                <c:ptCount val="1"/>
                <c:pt idx="0">
                  <c:v>Lack of documentation</c:v>
                </c:pt>
              </c:strCache>
            </c:strRef>
          </c:tx>
          <c:invertIfNegative val="0"/>
          <c:cat>
            <c:numRef>
              <c:f>ReasonsNotHavAcc!$B$19</c:f>
              <c:numCache>
                <c:formatCode>General</c:formatCode>
                <c:ptCount val="1"/>
                <c:pt idx="0">
                  <c:v>2011</c:v>
                </c:pt>
              </c:numCache>
            </c:numRef>
          </c:cat>
          <c:val>
            <c:numRef>
              <c:f>ReasonsNotHavAcc!$S$19</c:f>
              <c:numCache>
                <c:formatCode>General</c:formatCode>
                <c:ptCount val="1"/>
                <c:pt idx="0">
                  <c:v>-9.6350699999999997E-2</c:v>
                </c:pt>
              </c:numCache>
            </c:numRef>
          </c:val>
        </c:ser>
        <c:ser>
          <c:idx val="3"/>
          <c:order val="3"/>
          <c:tx>
            <c:strRef>
              <c:f>ReasonsNotHavAcc!$T$16</c:f>
              <c:strCache>
                <c:ptCount val="1"/>
                <c:pt idx="0">
                  <c:v>No trust</c:v>
                </c:pt>
              </c:strCache>
            </c:strRef>
          </c:tx>
          <c:invertIfNegative val="0"/>
          <c:dPt>
            <c:idx val="0"/>
            <c:invertIfNegative val="0"/>
            <c:bubble3D val="0"/>
            <c:spPr>
              <a:solidFill>
                <a:schemeClr val="accent6">
                  <a:lumMod val="75000"/>
                </a:schemeClr>
              </a:solidFill>
            </c:spPr>
          </c:dPt>
          <c:cat>
            <c:numRef>
              <c:f>ReasonsNotHavAcc!$B$19</c:f>
              <c:numCache>
                <c:formatCode>General</c:formatCode>
                <c:ptCount val="1"/>
                <c:pt idx="0">
                  <c:v>2011</c:v>
                </c:pt>
              </c:numCache>
            </c:numRef>
          </c:cat>
          <c:val>
            <c:numRef>
              <c:f>ReasonsNotHavAcc!$T$19</c:f>
              <c:numCache>
                <c:formatCode>General</c:formatCode>
                <c:ptCount val="1"/>
                <c:pt idx="0">
                  <c:v>-0.104563</c:v>
                </c:pt>
              </c:numCache>
            </c:numRef>
          </c:val>
        </c:ser>
        <c:ser>
          <c:idx val="4"/>
          <c:order val="4"/>
          <c:tx>
            <c:strRef>
              <c:f>ReasonsNotHavAcc!$U$16</c:f>
              <c:strCache>
                <c:ptCount val="1"/>
                <c:pt idx="0">
                  <c:v>Religious reasons</c:v>
                </c:pt>
              </c:strCache>
            </c:strRef>
          </c:tx>
          <c:spPr>
            <a:solidFill>
              <a:schemeClr val="bg1">
                <a:lumMod val="65000"/>
              </a:schemeClr>
            </a:solidFill>
          </c:spPr>
          <c:invertIfNegative val="0"/>
          <c:cat>
            <c:numRef>
              <c:f>ReasonsNotHavAcc!$B$19</c:f>
              <c:numCache>
                <c:formatCode>General</c:formatCode>
                <c:ptCount val="1"/>
                <c:pt idx="0">
                  <c:v>2011</c:v>
                </c:pt>
              </c:numCache>
            </c:numRef>
          </c:cat>
          <c:val>
            <c:numRef>
              <c:f>ReasonsNotHavAcc!$U$19</c:f>
              <c:numCache>
                <c:formatCode>General</c:formatCode>
                <c:ptCount val="1"/>
                <c:pt idx="0">
                  <c:v>-2.2228100000000001E-2</c:v>
                </c:pt>
              </c:numCache>
            </c:numRef>
          </c:val>
        </c:ser>
        <c:dLbls>
          <c:showLegendKey val="0"/>
          <c:showVal val="0"/>
          <c:showCatName val="0"/>
          <c:showSerName val="0"/>
          <c:showPercent val="0"/>
          <c:showBubbleSize val="0"/>
        </c:dLbls>
        <c:gapWidth val="150"/>
        <c:axId val="395337728"/>
        <c:axId val="395339648"/>
      </c:barChart>
      <c:catAx>
        <c:axId val="395337728"/>
        <c:scaling>
          <c:orientation val="minMax"/>
        </c:scaling>
        <c:delete val="1"/>
        <c:axPos val="b"/>
        <c:title>
          <c:tx>
            <c:rich>
              <a:bodyPr/>
              <a:lstStyle/>
              <a:p>
                <a:pPr>
                  <a:defRPr/>
                </a:pPr>
                <a:r>
                  <a:rPr lang="en-US"/>
                  <a:t>Change</a:t>
                </a:r>
              </a:p>
            </c:rich>
          </c:tx>
          <c:overlay val="0"/>
        </c:title>
        <c:numFmt formatCode="General" sourceLinked="1"/>
        <c:majorTickMark val="out"/>
        <c:minorTickMark val="none"/>
        <c:tickLblPos val="nextTo"/>
        <c:crossAx val="395339648"/>
        <c:crosses val="autoZero"/>
        <c:auto val="1"/>
        <c:lblAlgn val="ctr"/>
        <c:lblOffset val="100"/>
        <c:noMultiLvlLbl val="0"/>
      </c:catAx>
      <c:valAx>
        <c:axId val="395339648"/>
        <c:scaling>
          <c:orientation val="minMax"/>
          <c:max val="0.5"/>
          <c:min val="-0.2"/>
        </c:scaling>
        <c:delete val="1"/>
        <c:axPos val="l"/>
        <c:majorGridlines/>
        <c:numFmt formatCode="General" sourceLinked="1"/>
        <c:majorTickMark val="out"/>
        <c:minorTickMark val="none"/>
        <c:tickLblPos val="nextTo"/>
        <c:crossAx val="395337728"/>
        <c:crosses val="autoZero"/>
        <c:crossBetween val="between"/>
      </c:valAx>
    </c:plotArea>
    <c:plotVisOnly val="1"/>
    <c:dispBlanksAs val="gap"/>
    <c:showDLblsOverMax val="0"/>
  </c:chart>
  <c:spPr>
    <a:ln>
      <a:noFill/>
    </a:ln>
  </c:sp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716907261592301"/>
          <c:y val="5.1400554097404488E-2"/>
          <c:w val="0.83614374129159785"/>
          <c:h val="0.81101851851851847"/>
        </c:manualLayout>
      </c:layout>
      <c:barChart>
        <c:barDir val="col"/>
        <c:grouping val="clustered"/>
        <c:varyColors val="0"/>
        <c:ser>
          <c:idx val="0"/>
          <c:order val="0"/>
          <c:tx>
            <c:strRef>
              <c:f>ReasonsNotHavAcc!$C$16</c:f>
              <c:strCache>
                <c:ptCount val="1"/>
                <c:pt idx="0">
                  <c:v>Far away</c:v>
                </c:pt>
              </c:strCache>
            </c:strRef>
          </c:tx>
          <c:invertIfNegative val="0"/>
          <c:cat>
            <c:numRef>
              <c:f>ReasonsNotHavAcc!$B$18</c:f>
              <c:numCache>
                <c:formatCode>General</c:formatCode>
                <c:ptCount val="1"/>
                <c:pt idx="0">
                  <c:v>2011</c:v>
                </c:pt>
              </c:numCache>
            </c:numRef>
          </c:cat>
          <c:val>
            <c:numRef>
              <c:f>ReasonsNotHavAcc!$C$18</c:f>
              <c:numCache>
                <c:formatCode>General</c:formatCode>
                <c:ptCount val="1"/>
                <c:pt idx="0">
                  <c:v>6.59E-2</c:v>
                </c:pt>
              </c:numCache>
            </c:numRef>
          </c:val>
        </c:ser>
        <c:ser>
          <c:idx val="1"/>
          <c:order val="1"/>
          <c:tx>
            <c:strRef>
              <c:f>ReasonsNotHavAcc!$D$16</c:f>
              <c:strCache>
                <c:ptCount val="1"/>
                <c:pt idx="0">
                  <c:v>Too expensive</c:v>
                </c:pt>
              </c:strCache>
            </c:strRef>
          </c:tx>
          <c:invertIfNegative val="0"/>
          <c:cat>
            <c:numRef>
              <c:f>ReasonsNotHavAcc!$B$18</c:f>
              <c:numCache>
                <c:formatCode>General</c:formatCode>
                <c:ptCount val="1"/>
                <c:pt idx="0">
                  <c:v>2011</c:v>
                </c:pt>
              </c:numCache>
            </c:numRef>
          </c:cat>
          <c:val>
            <c:numRef>
              <c:f>ReasonsNotHavAcc!$D$18</c:f>
              <c:numCache>
                <c:formatCode>General</c:formatCode>
                <c:ptCount val="1"/>
                <c:pt idx="0">
                  <c:v>6.0393700000000002E-2</c:v>
                </c:pt>
              </c:numCache>
            </c:numRef>
          </c:val>
        </c:ser>
        <c:ser>
          <c:idx val="2"/>
          <c:order val="2"/>
          <c:tx>
            <c:strRef>
              <c:f>ReasonsNotHavAcc!$E$16</c:f>
              <c:strCache>
                <c:ptCount val="1"/>
                <c:pt idx="0">
                  <c:v>Lack of documentation</c:v>
                </c:pt>
              </c:strCache>
            </c:strRef>
          </c:tx>
          <c:invertIfNegative val="0"/>
          <c:cat>
            <c:numRef>
              <c:f>ReasonsNotHavAcc!$B$18</c:f>
              <c:numCache>
                <c:formatCode>General</c:formatCode>
                <c:ptCount val="1"/>
                <c:pt idx="0">
                  <c:v>2011</c:v>
                </c:pt>
              </c:numCache>
            </c:numRef>
          </c:cat>
          <c:val>
            <c:numRef>
              <c:f>ReasonsNotHavAcc!$E$18</c:f>
              <c:numCache>
                <c:formatCode>General</c:formatCode>
                <c:ptCount val="1"/>
                <c:pt idx="0">
                  <c:v>5.3233200000000001E-2</c:v>
                </c:pt>
              </c:numCache>
            </c:numRef>
          </c:val>
        </c:ser>
        <c:ser>
          <c:idx val="3"/>
          <c:order val="3"/>
          <c:tx>
            <c:strRef>
              <c:f>ReasonsNotHavAcc!$F$16</c:f>
              <c:strCache>
                <c:ptCount val="1"/>
                <c:pt idx="0">
                  <c:v>No trust</c:v>
                </c:pt>
              </c:strCache>
            </c:strRef>
          </c:tx>
          <c:invertIfNegative val="0"/>
          <c:dPt>
            <c:idx val="0"/>
            <c:invertIfNegative val="0"/>
            <c:bubble3D val="0"/>
            <c:spPr>
              <a:solidFill>
                <a:schemeClr val="accent6">
                  <a:lumMod val="75000"/>
                </a:schemeClr>
              </a:solidFill>
            </c:spPr>
          </c:dPt>
          <c:cat>
            <c:numRef>
              <c:f>ReasonsNotHavAcc!$B$18</c:f>
              <c:numCache>
                <c:formatCode>General</c:formatCode>
                <c:ptCount val="1"/>
                <c:pt idx="0">
                  <c:v>2011</c:v>
                </c:pt>
              </c:numCache>
            </c:numRef>
          </c:cat>
          <c:val>
            <c:numRef>
              <c:f>ReasonsNotHavAcc!$F$18</c:f>
              <c:numCache>
                <c:formatCode>General</c:formatCode>
                <c:ptCount val="1"/>
                <c:pt idx="0">
                  <c:v>2.1429400000000001E-2</c:v>
                </c:pt>
              </c:numCache>
            </c:numRef>
          </c:val>
        </c:ser>
        <c:ser>
          <c:idx val="4"/>
          <c:order val="4"/>
          <c:tx>
            <c:strRef>
              <c:f>ReasonsNotHavAcc!$G$16</c:f>
              <c:strCache>
                <c:ptCount val="1"/>
                <c:pt idx="0">
                  <c:v>Religious reasons</c:v>
                </c:pt>
              </c:strCache>
            </c:strRef>
          </c:tx>
          <c:spPr>
            <a:solidFill>
              <a:schemeClr val="bg1">
                <a:lumMod val="65000"/>
              </a:schemeClr>
            </a:solidFill>
          </c:spPr>
          <c:invertIfNegative val="0"/>
          <c:cat>
            <c:numRef>
              <c:f>ReasonsNotHavAcc!$B$18</c:f>
              <c:numCache>
                <c:formatCode>General</c:formatCode>
                <c:ptCount val="1"/>
                <c:pt idx="0">
                  <c:v>2011</c:v>
                </c:pt>
              </c:numCache>
            </c:numRef>
          </c:cat>
          <c:val>
            <c:numRef>
              <c:f>ReasonsNotHavAcc!$G$18</c:f>
              <c:numCache>
                <c:formatCode>General</c:formatCode>
                <c:ptCount val="1"/>
                <c:pt idx="0">
                  <c:v>5.2985000000000003E-3</c:v>
                </c:pt>
              </c:numCache>
            </c:numRef>
          </c:val>
        </c:ser>
        <c:dLbls>
          <c:showLegendKey val="0"/>
          <c:showVal val="0"/>
          <c:showCatName val="0"/>
          <c:showSerName val="0"/>
          <c:showPercent val="0"/>
          <c:showBubbleSize val="0"/>
        </c:dLbls>
        <c:gapWidth val="150"/>
        <c:axId val="537793664"/>
        <c:axId val="537795584"/>
      </c:barChart>
      <c:catAx>
        <c:axId val="537793664"/>
        <c:scaling>
          <c:orientation val="minMax"/>
        </c:scaling>
        <c:delete val="1"/>
        <c:axPos val="b"/>
        <c:title>
          <c:tx>
            <c:rich>
              <a:bodyPr/>
              <a:lstStyle/>
              <a:p>
                <a:pPr>
                  <a:defRPr/>
                </a:pPr>
                <a:r>
                  <a:rPr lang="en-US"/>
                  <a:t>2011</a:t>
                </a:r>
              </a:p>
            </c:rich>
          </c:tx>
          <c:overlay val="0"/>
        </c:title>
        <c:numFmt formatCode="General" sourceLinked="1"/>
        <c:majorTickMark val="out"/>
        <c:minorTickMark val="none"/>
        <c:tickLblPos val="nextTo"/>
        <c:crossAx val="537795584"/>
        <c:crosses val="autoZero"/>
        <c:auto val="1"/>
        <c:lblAlgn val="ctr"/>
        <c:lblOffset val="100"/>
        <c:noMultiLvlLbl val="0"/>
      </c:catAx>
      <c:valAx>
        <c:axId val="537795584"/>
        <c:scaling>
          <c:orientation val="minMax"/>
          <c:max val="8.0000000000000016E-2"/>
          <c:min val="-3.0000000000000006E-2"/>
        </c:scaling>
        <c:delete val="0"/>
        <c:axPos val="l"/>
        <c:majorGridlines/>
        <c:numFmt formatCode="General" sourceLinked="1"/>
        <c:majorTickMark val="out"/>
        <c:minorTickMark val="none"/>
        <c:tickLblPos val="nextTo"/>
        <c:crossAx val="537793664"/>
        <c:crosses val="autoZero"/>
        <c:crossBetween val="between"/>
      </c:valAx>
    </c:plotArea>
    <c:plotVisOnly val="1"/>
    <c:dispBlanksAs val="gap"/>
    <c:showDLblsOverMax val="0"/>
  </c:chart>
  <c:spPr>
    <a:ln>
      <a:noFill/>
    </a:ln>
  </c:sp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716907261592301"/>
          <c:y val="5.1400554097404488E-2"/>
          <c:w val="0.83614374129159785"/>
          <c:h val="0.81101851851851847"/>
        </c:manualLayout>
      </c:layout>
      <c:barChart>
        <c:barDir val="col"/>
        <c:grouping val="clustered"/>
        <c:varyColors val="0"/>
        <c:ser>
          <c:idx val="0"/>
          <c:order val="0"/>
          <c:tx>
            <c:strRef>
              <c:f>ReasonsNotHavAcc!$J$16</c:f>
              <c:strCache>
                <c:ptCount val="1"/>
                <c:pt idx="0">
                  <c:v>Far away</c:v>
                </c:pt>
              </c:strCache>
            </c:strRef>
          </c:tx>
          <c:invertIfNegative val="0"/>
          <c:cat>
            <c:numRef>
              <c:f>ReasonsNotHavAcc!$B$18</c:f>
              <c:numCache>
                <c:formatCode>General</c:formatCode>
                <c:ptCount val="1"/>
                <c:pt idx="0">
                  <c:v>2011</c:v>
                </c:pt>
              </c:numCache>
            </c:numRef>
          </c:cat>
          <c:val>
            <c:numRef>
              <c:f>ReasonsNotHavAcc!$J$18</c:f>
              <c:numCache>
                <c:formatCode>General</c:formatCode>
                <c:ptCount val="1"/>
                <c:pt idx="0">
                  <c:v>5.0262899999999999E-2</c:v>
                </c:pt>
              </c:numCache>
            </c:numRef>
          </c:val>
        </c:ser>
        <c:ser>
          <c:idx val="1"/>
          <c:order val="1"/>
          <c:tx>
            <c:strRef>
              <c:f>ReasonsNotHavAcc!$K$16</c:f>
              <c:strCache>
                <c:ptCount val="1"/>
                <c:pt idx="0">
                  <c:v>Too expensive</c:v>
                </c:pt>
              </c:strCache>
            </c:strRef>
          </c:tx>
          <c:invertIfNegative val="0"/>
          <c:cat>
            <c:numRef>
              <c:f>ReasonsNotHavAcc!$B$18</c:f>
              <c:numCache>
                <c:formatCode>General</c:formatCode>
                <c:ptCount val="1"/>
                <c:pt idx="0">
                  <c:v>2011</c:v>
                </c:pt>
              </c:numCache>
            </c:numRef>
          </c:cat>
          <c:val>
            <c:numRef>
              <c:f>ReasonsNotHavAcc!$K$18</c:f>
              <c:numCache>
                <c:formatCode>General</c:formatCode>
                <c:ptCount val="1"/>
                <c:pt idx="0">
                  <c:v>3.91489E-2</c:v>
                </c:pt>
              </c:numCache>
            </c:numRef>
          </c:val>
        </c:ser>
        <c:ser>
          <c:idx val="2"/>
          <c:order val="2"/>
          <c:tx>
            <c:strRef>
              <c:f>ReasonsNotHavAcc!$L$16</c:f>
              <c:strCache>
                <c:ptCount val="1"/>
                <c:pt idx="0">
                  <c:v>Lack of documentation</c:v>
                </c:pt>
              </c:strCache>
            </c:strRef>
          </c:tx>
          <c:invertIfNegative val="0"/>
          <c:cat>
            <c:numRef>
              <c:f>ReasonsNotHavAcc!$B$18</c:f>
              <c:numCache>
                <c:formatCode>General</c:formatCode>
                <c:ptCount val="1"/>
                <c:pt idx="0">
                  <c:v>2011</c:v>
                </c:pt>
              </c:numCache>
            </c:numRef>
          </c:cat>
          <c:val>
            <c:numRef>
              <c:f>ReasonsNotHavAcc!$L$18</c:f>
              <c:numCache>
                <c:formatCode>General</c:formatCode>
                <c:ptCount val="1"/>
                <c:pt idx="0">
                  <c:v>3.4010699999999998E-2</c:v>
                </c:pt>
              </c:numCache>
            </c:numRef>
          </c:val>
        </c:ser>
        <c:ser>
          <c:idx val="3"/>
          <c:order val="3"/>
          <c:tx>
            <c:strRef>
              <c:f>ReasonsNotHavAcc!$M$16</c:f>
              <c:strCache>
                <c:ptCount val="1"/>
                <c:pt idx="0">
                  <c:v>No trust</c:v>
                </c:pt>
              </c:strCache>
            </c:strRef>
          </c:tx>
          <c:invertIfNegative val="0"/>
          <c:dPt>
            <c:idx val="0"/>
            <c:invertIfNegative val="0"/>
            <c:bubble3D val="0"/>
            <c:spPr>
              <a:solidFill>
                <a:schemeClr val="accent6">
                  <a:lumMod val="75000"/>
                </a:schemeClr>
              </a:solidFill>
            </c:spPr>
          </c:dPt>
          <c:cat>
            <c:numRef>
              <c:f>ReasonsNotHavAcc!$B$18</c:f>
              <c:numCache>
                <c:formatCode>General</c:formatCode>
                <c:ptCount val="1"/>
                <c:pt idx="0">
                  <c:v>2011</c:v>
                </c:pt>
              </c:numCache>
            </c:numRef>
          </c:cat>
          <c:val>
            <c:numRef>
              <c:f>ReasonsNotHavAcc!$M$18</c:f>
              <c:numCache>
                <c:formatCode>General</c:formatCode>
                <c:ptCount val="1"/>
                <c:pt idx="0">
                  <c:v>1.91138E-2</c:v>
                </c:pt>
              </c:numCache>
            </c:numRef>
          </c:val>
        </c:ser>
        <c:ser>
          <c:idx val="4"/>
          <c:order val="4"/>
          <c:tx>
            <c:strRef>
              <c:f>ReasonsNotHavAcc!$N$16</c:f>
              <c:strCache>
                <c:ptCount val="1"/>
                <c:pt idx="0">
                  <c:v>Religious reasons</c:v>
                </c:pt>
              </c:strCache>
            </c:strRef>
          </c:tx>
          <c:spPr>
            <a:solidFill>
              <a:schemeClr val="bg1">
                <a:lumMod val="65000"/>
              </a:schemeClr>
            </a:solidFill>
          </c:spPr>
          <c:invertIfNegative val="0"/>
          <c:cat>
            <c:numRef>
              <c:f>ReasonsNotHavAcc!$B$18</c:f>
              <c:numCache>
                <c:formatCode>General</c:formatCode>
                <c:ptCount val="1"/>
                <c:pt idx="0">
                  <c:v>2011</c:v>
                </c:pt>
              </c:numCache>
            </c:numRef>
          </c:cat>
          <c:val>
            <c:numRef>
              <c:f>ReasonsNotHavAcc!$N$18</c:f>
              <c:numCache>
                <c:formatCode>General</c:formatCode>
                <c:ptCount val="1"/>
                <c:pt idx="0">
                  <c:v>9.1059000000000001E-3</c:v>
                </c:pt>
              </c:numCache>
            </c:numRef>
          </c:val>
        </c:ser>
        <c:dLbls>
          <c:showLegendKey val="0"/>
          <c:showVal val="0"/>
          <c:showCatName val="0"/>
          <c:showSerName val="0"/>
          <c:showPercent val="0"/>
          <c:showBubbleSize val="0"/>
        </c:dLbls>
        <c:gapWidth val="150"/>
        <c:axId val="537831296"/>
        <c:axId val="537845760"/>
      </c:barChart>
      <c:catAx>
        <c:axId val="537831296"/>
        <c:scaling>
          <c:orientation val="minMax"/>
        </c:scaling>
        <c:delete val="1"/>
        <c:axPos val="b"/>
        <c:title>
          <c:tx>
            <c:rich>
              <a:bodyPr/>
              <a:lstStyle/>
              <a:p>
                <a:pPr>
                  <a:defRPr/>
                </a:pPr>
                <a:r>
                  <a:rPr lang="en-US"/>
                  <a:t>2014</a:t>
                </a:r>
              </a:p>
            </c:rich>
          </c:tx>
          <c:overlay val="0"/>
        </c:title>
        <c:numFmt formatCode="General" sourceLinked="1"/>
        <c:majorTickMark val="out"/>
        <c:minorTickMark val="none"/>
        <c:tickLblPos val="nextTo"/>
        <c:crossAx val="537845760"/>
        <c:crosses val="autoZero"/>
        <c:auto val="1"/>
        <c:lblAlgn val="ctr"/>
        <c:lblOffset val="100"/>
        <c:noMultiLvlLbl val="0"/>
      </c:catAx>
      <c:valAx>
        <c:axId val="537845760"/>
        <c:scaling>
          <c:orientation val="minMax"/>
          <c:max val="8.0000000000000016E-2"/>
          <c:min val="-3.0000000000000006E-2"/>
        </c:scaling>
        <c:delete val="1"/>
        <c:axPos val="l"/>
        <c:majorGridlines/>
        <c:numFmt formatCode="General" sourceLinked="1"/>
        <c:majorTickMark val="out"/>
        <c:minorTickMark val="none"/>
        <c:tickLblPos val="nextTo"/>
        <c:crossAx val="537831296"/>
        <c:crosses val="autoZero"/>
        <c:crossBetween val="between"/>
      </c:valAx>
    </c:plotArea>
    <c:plotVisOnly val="1"/>
    <c:dispBlanksAs val="gap"/>
    <c:showDLblsOverMax val="0"/>
  </c:chart>
  <c:spPr>
    <a:ln>
      <a:noFill/>
    </a:ln>
  </c:sp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716907261592301"/>
          <c:y val="5.1400554097404488E-2"/>
          <c:w val="0.83614374129159785"/>
          <c:h val="0.81101851851851847"/>
        </c:manualLayout>
      </c:layout>
      <c:barChart>
        <c:barDir val="col"/>
        <c:grouping val="clustered"/>
        <c:varyColors val="0"/>
        <c:ser>
          <c:idx val="0"/>
          <c:order val="0"/>
          <c:tx>
            <c:strRef>
              <c:f>ReasonsNotHavAcc!$Q$16</c:f>
              <c:strCache>
                <c:ptCount val="1"/>
                <c:pt idx="0">
                  <c:v>Far away</c:v>
                </c:pt>
              </c:strCache>
            </c:strRef>
          </c:tx>
          <c:invertIfNegative val="0"/>
          <c:cat>
            <c:numRef>
              <c:f>ReasonsNotHavAcc!$B$18</c:f>
              <c:numCache>
                <c:formatCode>General</c:formatCode>
                <c:ptCount val="1"/>
                <c:pt idx="0">
                  <c:v>2011</c:v>
                </c:pt>
              </c:numCache>
            </c:numRef>
          </c:cat>
          <c:val>
            <c:numRef>
              <c:f>ReasonsNotHavAcc!$Q$18</c:f>
              <c:numCache>
                <c:formatCode>General</c:formatCode>
                <c:ptCount val="1"/>
                <c:pt idx="0">
                  <c:v>-1.56372E-2</c:v>
                </c:pt>
              </c:numCache>
            </c:numRef>
          </c:val>
        </c:ser>
        <c:ser>
          <c:idx val="1"/>
          <c:order val="1"/>
          <c:tx>
            <c:strRef>
              <c:f>ReasonsNotHavAcc!$R$16</c:f>
              <c:strCache>
                <c:ptCount val="1"/>
                <c:pt idx="0">
                  <c:v>Too expensive</c:v>
                </c:pt>
              </c:strCache>
            </c:strRef>
          </c:tx>
          <c:invertIfNegative val="0"/>
          <c:cat>
            <c:numRef>
              <c:f>ReasonsNotHavAcc!$B$18</c:f>
              <c:numCache>
                <c:formatCode>General</c:formatCode>
                <c:ptCount val="1"/>
                <c:pt idx="0">
                  <c:v>2011</c:v>
                </c:pt>
              </c:numCache>
            </c:numRef>
          </c:cat>
          <c:val>
            <c:numRef>
              <c:f>ReasonsNotHavAcc!$R$18</c:f>
              <c:numCache>
                <c:formatCode>General</c:formatCode>
                <c:ptCount val="1"/>
                <c:pt idx="0">
                  <c:v>-2.1244800000000001E-2</c:v>
                </c:pt>
              </c:numCache>
            </c:numRef>
          </c:val>
        </c:ser>
        <c:ser>
          <c:idx val="2"/>
          <c:order val="2"/>
          <c:tx>
            <c:strRef>
              <c:f>ReasonsNotHavAcc!$S$16</c:f>
              <c:strCache>
                <c:ptCount val="1"/>
                <c:pt idx="0">
                  <c:v>Lack of documentation</c:v>
                </c:pt>
              </c:strCache>
            </c:strRef>
          </c:tx>
          <c:invertIfNegative val="0"/>
          <c:cat>
            <c:numRef>
              <c:f>ReasonsNotHavAcc!$B$18</c:f>
              <c:numCache>
                <c:formatCode>General</c:formatCode>
                <c:ptCount val="1"/>
                <c:pt idx="0">
                  <c:v>2011</c:v>
                </c:pt>
              </c:numCache>
            </c:numRef>
          </c:cat>
          <c:val>
            <c:numRef>
              <c:f>ReasonsNotHavAcc!$S$18</c:f>
              <c:numCache>
                <c:formatCode>General</c:formatCode>
                <c:ptCount val="1"/>
                <c:pt idx="0">
                  <c:v>-1.92225E-2</c:v>
                </c:pt>
              </c:numCache>
            </c:numRef>
          </c:val>
        </c:ser>
        <c:ser>
          <c:idx val="3"/>
          <c:order val="3"/>
          <c:tx>
            <c:strRef>
              <c:f>ReasonsNotHavAcc!$T$16</c:f>
              <c:strCache>
                <c:ptCount val="1"/>
                <c:pt idx="0">
                  <c:v>No trust</c:v>
                </c:pt>
              </c:strCache>
            </c:strRef>
          </c:tx>
          <c:invertIfNegative val="0"/>
          <c:dPt>
            <c:idx val="0"/>
            <c:invertIfNegative val="0"/>
            <c:bubble3D val="0"/>
            <c:spPr>
              <a:solidFill>
                <a:schemeClr val="accent6">
                  <a:lumMod val="75000"/>
                </a:schemeClr>
              </a:solidFill>
            </c:spPr>
          </c:dPt>
          <c:cat>
            <c:numRef>
              <c:f>ReasonsNotHavAcc!$B$18</c:f>
              <c:numCache>
                <c:formatCode>General</c:formatCode>
                <c:ptCount val="1"/>
                <c:pt idx="0">
                  <c:v>2011</c:v>
                </c:pt>
              </c:numCache>
            </c:numRef>
          </c:cat>
          <c:val>
            <c:numRef>
              <c:f>ReasonsNotHavAcc!$T$18</c:f>
              <c:numCache>
                <c:formatCode>General</c:formatCode>
                <c:ptCount val="1"/>
                <c:pt idx="0">
                  <c:v>-2.3156000000000001E-3</c:v>
                </c:pt>
              </c:numCache>
            </c:numRef>
          </c:val>
        </c:ser>
        <c:ser>
          <c:idx val="4"/>
          <c:order val="4"/>
          <c:tx>
            <c:strRef>
              <c:f>ReasonsNotHavAcc!$U$16</c:f>
              <c:strCache>
                <c:ptCount val="1"/>
                <c:pt idx="0">
                  <c:v>Religious reasons</c:v>
                </c:pt>
              </c:strCache>
            </c:strRef>
          </c:tx>
          <c:spPr>
            <a:solidFill>
              <a:schemeClr val="bg1">
                <a:lumMod val="65000"/>
              </a:schemeClr>
            </a:solidFill>
          </c:spPr>
          <c:invertIfNegative val="0"/>
          <c:cat>
            <c:numRef>
              <c:f>ReasonsNotHavAcc!$B$18</c:f>
              <c:numCache>
                <c:formatCode>General</c:formatCode>
                <c:ptCount val="1"/>
                <c:pt idx="0">
                  <c:v>2011</c:v>
                </c:pt>
              </c:numCache>
            </c:numRef>
          </c:cat>
          <c:val>
            <c:numRef>
              <c:f>ReasonsNotHavAcc!$U$18</c:f>
              <c:numCache>
                <c:formatCode>General</c:formatCode>
                <c:ptCount val="1"/>
                <c:pt idx="0">
                  <c:v>3.8073999999999998E-3</c:v>
                </c:pt>
              </c:numCache>
            </c:numRef>
          </c:val>
        </c:ser>
        <c:dLbls>
          <c:showLegendKey val="0"/>
          <c:showVal val="0"/>
          <c:showCatName val="0"/>
          <c:showSerName val="0"/>
          <c:showPercent val="0"/>
          <c:showBubbleSize val="0"/>
        </c:dLbls>
        <c:gapWidth val="150"/>
        <c:axId val="537877120"/>
        <c:axId val="537879296"/>
      </c:barChart>
      <c:catAx>
        <c:axId val="537877120"/>
        <c:scaling>
          <c:orientation val="minMax"/>
        </c:scaling>
        <c:delete val="1"/>
        <c:axPos val="b"/>
        <c:title>
          <c:tx>
            <c:rich>
              <a:bodyPr/>
              <a:lstStyle/>
              <a:p>
                <a:pPr>
                  <a:defRPr/>
                </a:pPr>
                <a:r>
                  <a:rPr lang="en-US"/>
                  <a:t>Change</a:t>
                </a:r>
              </a:p>
            </c:rich>
          </c:tx>
          <c:overlay val="0"/>
        </c:title>
        <c:numFmt formatCode="General" sourceLinked="1"/>
        <c:majorTickMark val="out"/>
        <c:minorTickMark val="none"/>
        <c:tickLblPos val="nextTo"/>
        <c:crossAx val="537879296"/>
        <c:crosses val="autoZero"/>
        <c:auto val="1"/>
        <c:lblAlgn val="ctr"/>
        <c:lblOffset val="100"/>
        <c:noMultiLvlLbl val="0"/>
      </c:catAx>
      <c:valAx>
        <c:axId val="537879296"/>
        <c:scaling>
          <c:orientation val="minMax"/>
          <c:max val="8.0000000000000016E-2"/>
          <c:min val="-3.0000000000000006E-2"/>
        </c:scaling>
        <c:delete val="1"/>
        <c:axPos val="l"/>
        <c:majorGridlines/>
        <c:numFmt formatCode="General" sourceLinked="1"/>
        <c:majorTickMark val="out"/>
        <c:minorTickMark val="none"/>
        <c:tickLblPos val="nextTo"/>
        <c:crossAx val="537877120"/>
        <c:crosses val="autoZero"/>
        <c:crossBetween val="between"/>
      </c:valAx>
    </c:plotArea>
    <c:plotVisOnly val="1"/>
    <c:dispBlanksAs val="gap"/>
    <c:showDLblsOverMax val="0"/>
  </c:chart>
  <c:spPr>
    <a:ln>
      <a:noFill/>
    </a:ln>
  </c:sp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716907261592301"/>
          <c:y val="5.1400554097404488E-2"/>
          <c:w val="0.83614374129159785"/>
          <c:h val="0.81101851851851847"/>
        </c:manualLayout>
      </c:layout>
      <c:barChart>
        <c:barDir val="col"/>
        <c:grouping val="clustered"/>
        <c:varyColors val="0"/>
        <c:ser>
          <c:idx val="0"/>
          <c:order val="0"/>
          <c:tx>
            <c:strRef>
              <c:f>ReasonsNotHavAcc!$C$16</c:f>
              <c:strCache>
                <c:ptCount val="1"/>
                <c:pt idx="0">
                  <c:v>Far away</c:v>
                </c:pt>
              </c:strCache>
            </c:strRef>
          </c:tx>
          <c:invertIfNegative val="0"/>
          <c:cat>
            <c:numRef>
              <c:f>ReasonsNotHavAcc!$B$20</c:f>
              <c:numCache>
                <c:formatCode>General</c:formatCode>
                <c:ptCount val="1"/>
                <c:pt idx="0">
                  <c:v>2011</c:v>
                </c:pt>
              </c:numCache>
            </c:numRef>
          </c:cat>
          <c:val>
            <c:numRef>
              <c:f>ReasonsNotHavAcc!$C$20</c:f>
              <c:numCache>
                <c:formatCode>General</c:formatCode>
                <c:ptCount val="1"/>
                <c:pt idx="0">
                  <c:v>0.44401940000000001</c:v>
                </c:pt>
              </c:numCache>
            </c:numRef>
          </c:val>
        </c:ser>
        <c:ser>
          <c:idx val="1"/>
          <c:order val="1"/>
          <c:tx>
            <c:strRef>
              <c:f>ReasonsNotHavAcc!$D$16</c:f>
              <c:strCache>
                <c:ptCount val="1"/>
                <c:pt idx="0">
                  <c:v>Too expensive</c:v>
                </c:pt>
              </c:strCache>
            </c:strRef>
          </c:tx>
          <c:invertIfNegative val="0"/>
          <c:cat>
            <c:numRef>
              <c:f>ReasonsNotHavAcc!$B$20</c:f>
              <c:numCache>
                <c:formatCode>General</c:formatCode>
                <c:ptCount val="1"/>
                <c:pt idx="0">
                  <c:v>2011</c:v>
                </c:pt>
              </c:numCache>
            </c:numRef>
          </c:cat>
          <c:val>
            <c:numRef>
              <c:f>ReasonsNotHavAcc!$D$20</c:f>
              <c:numCache>
                <c:formatCode>General</c:formatCode>
                <c:ptCount val="1"/>
                <c:pt idx="0">
                  <c:v>0.46952189999999999</c:v>
                </c:pt>
              </c:numCache>
            </c:numRef>
          </c:val>
        </c:ser>
        <c:ser>
          <c:idx val="2"/>
          <c:order val="2"/>
          <c:tx>
            <c:strRef>
              <c:f>ReasonsNotHavAcc!$E$16</c:f>
              <c:strCache>
                <c:ptCount val="1"/>
                <c:pt idx="0">
                  <c:v>Lack of documentation</c:v>
                </c:pt>
              </c:strCache>
            </c:strRef>
          </c:tx>
          <c:invertIfNegative val="0"/>
          <c:cat>
            <c:numRef>
              <c:f>ReasonsNotHavAcc!$B$20</c:f>
              <c:numCache>
                <c:formatCode>General</c:formatCode>
                <c:ptCount val="1"/>
                <c:pt idx="0">
                  <c:v>2011</c:v>
                </c:pt>
              </c:numCache>
            </c:numRef>
          </c:cat>
          <c:val>
            <c:numRef>
              <c:f>ReasonsNotHavAcc!$E$20</c:f>
              <c:numCache>
                <c:formatCode>General</c:formatCode>
                <c:ptCount val="1"/>
                <c:pt idx="0">
                  <c:v>0.44803140000000002</c:v>
                </c:pt>
              </c:numCache>
            </c:numRef>
          </c:val>
        </c:ser>
        <c:ser>
          <c:idx val="3"/>
          <c:order val="3"/>
          <c:tx>
            <c:strRef>
              <c:f>ReasonsNotHavAcc!$F$16</c:f>
              <c:strCache>
                <c:ptCount val="1"/>
                <c:pt idx="0">
                  <c:v>No trust</c:v>
                </c:pt>
              </c:strCache>
            </c:strRef>
          </c:tx>
          <c:invertIfNegative val="0"/>
          <c:dPt>
            <c:idx val="0"/>
            <c:invertIfNegative val="0"/>
            <c:bubble3D val="0"/>
            <c:spPr>
              <a:solidFill>
                <a:schemeClr val="accent6">
                  <a:lumMod val="75000"/>
                </a:schemeClr>
              </a:solidFill>
            </c:spPr>
          </c:dPt>
          <c:cat>
            <c:numRef>
              <c:f>ReasonsNotHavAcc!$B$20</c:f>
              <c:numCache>
                <c:formatCode>General</c:formatCode>
                <c:ptCount val="1"/>
                <c:pt idx="0">
                  <c:v>2011</c:v>
                </c:pt>
              </c:numCache>
            </c:numRef>
          </c:cat>
          <c:val>
            <c:numRef>
              <c:f>ReasonsNotHavAcc!$F$20</c:f>
              <c:numCache>
                <c:formatCode>General</c:formatCode>
                <c:ptCount val="1"/>
                <c:pt idx="0">
                  <c:v>0.30429230000000002</c:v>
                </c:pt>
              </c:numCache>
            </c:numRef>
          </c:val>
        </c:ser>
        <c:ser>
          <c:idx val="4"/>
          <c:order val="4"/>
          <c:tx>
            <c:strRef>
              <c:f>ReasonsNotHavAcc!$G$16</c:f>
              <c:strCache>
                <c:ptCount val="1"/>
                <c:pt idx="0">
                  <c:v>Religious reasons</c:v>
                </c:pt>
              </c:strCache>
            </c:strRef>
          </c:tx>
          <c:spPr>
            <a:solidFill>
              <a:schemeClr val="bg1">
                <a:lumMod val="65000"/>
              </a:schemeClr>
            </a:solidFill>
          </c:spPr>
          <c:invertIfNegative val="0"/>
          <c:cat>
            <c:numRef>
              <c:f>ReasonsNotHavAcc!$B$20</c:f>
              <c:numCache>
                <c:formatCode>General</c:formatCode>
                <c:ptCount val="1"/>
                <c:pt idx="0">
                  <c:v>2011</c:v>
                </c:pt>
              </c:numCache>
            </c:numRef>
          </c:cat>
          <c:val>
            <c:numRef>
              <c:f>ReasonsNotHavAcc!$G$20</c:f>
              <c:numCache>
                <c:formatCode>General</c:formatCode>
                <c:ptCount val="1"/>
                <c:pt idx="0">
                  <c:v>9.8241999999999996E-2</c:v>
                </c:pt>
              </c:numCache>
            </c:numRef>
          </c:val>
        </c:ser>
        <c:dLbls>
          <c:showLegendKey val="0"/>
          <c:showVal val="0"/>
          <c:showCatName val="0"/>
          <c:showSerName val="0"/>
          <c:showPercent val="0"/>
          <c:showBubbleSize val="0"/>
        </c:dLbls>
        <c:gapWidth val="150"/>
        <c:axId val="537985024"/>
        <c:axId val="537986944"/>
      </c:barChart>
      <c:catAx>
        <c:axId val="537985024"/>
        <c:scaling>
          <c:orientation val="minMax"/>
        </c:scaling>
        <c:delete val="1"/>
        <c:axPos val="b"/>
        <c:title>
          <c:tx>
            <c:rich>
              <a:bodyPr/>
              <a:lstStyle/>
              <a:p>
                <a:pPr>
                  <a:defRPr/>
                </a:pPr>
                <a:r>
                  <a:rPr lang="en-US"/>
                  <a:t>2011</a:t>
                </a:r>
              </a:p>
            </c:rich>
          </c:tx>
          <c:overlay val="0"/>
        </c:title>
        <c:numFmt formatCode="General" sourceLinked="1"/>
        <c:majorTickMark val="out"/>
        <c:minorTickMark val="none"/>
        <c:tickLblPos val="nextTo"/>
        <c:crossAx val="537986944"/>
        <c:crosses val="autoZero"/>
        <c:auto val="1"/>
        <c:lblAlgn val="ctr"/>
        <c:lblOffset val="100"/>
        <c:noMultiLvlLbl val="0"/>
      </c:catAx>
      <c:valAx>
        <c:axId val="537986944"/>
        <c:scaling>
          <c:orientation val="minMax"/>
          <c:max val="0.60000000000000009"/>
          <c:min val="-0.2"/>
        </c:scaling>
        <c:delete val="0"/>
        <c:axPos val="l"/>
        <c:majorGridlines/>
        <c:numFmt formatCode="General" sourceLinked="1"/>
        <c:majorTickMark val="out"/>
        <c:minorTickMark val="none"/>
        <c:tickLblPos val="nextTo"/>
        <c:crossAx val="537985024"/>
        <c:crosses val="autoZero"/>
        <c:crossBetween val="between"/>
      </c:valAx>
    </c:plotArea>
    <c:plotVisOnly val="1"/>
    <c:dispBlanksAs val="gap"/>
    <c:showDLblsOverMax val="0"/>
  </c:chart>
  <c:spPr>
    <a:ln>
      <a:noFill/>
    </a:ln>
  </c:sp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2988845144356956"/>
          <c:y val="5.1400554097404488E-2"/>
          <c:w val="0.83614374129159785"/>
          <c:h val="0.81101851851851847"/>
        </c:manualLayout>
      </c:layout>
      <c:barChart>
        <c:barDir val="col"/>
        <c:grouping val="clustered"/>
        <c:varyColors val="0"/>
        <c:ser>
          <c:idx val="0"/>
          <c:order val="0"/>
          <c:tx>
            <c:strRef>
              <c:f>ReasonsNotHavAcc!$J$16</c:f>
              <c:strCache>
                <c:ptCount val="1"/>
                <c:pt idx="0">
                  <c:v>Far away</c:v>
                </c:pt>
              </c:strCache>
            </c:strRef>
          </c:tx>
          <c:invertIfNegative val="0"/>
          <c:cat>
            <c:numRef>
              <c:f>ReasonsNotHavAcc!$B$20</c:f>
              <c:numCache>
                <c:formatCode>General</c:formatCode>
                <c:ptCount val="1"/>
                <c:pt idx="0">
                  <c:v>2011</c:v>
                </c:pt>
              </c:numCache>
            </c:numRef>
          </c:cat>
          <c:val>
            <c:numRef>
              <c:f>ReasonsNotHavAcc!$J$20</c:f>
              <c:numCache>
                <c:formatCode>General</c:formatCode>
                <c:ptCount val="1"/>
                <c:pt idx="0">
                  <c:v>0.3268701</c:v>
                </c:pt>
              </c:numCache>
            </c:numRef>
          </c:val>
        </c:ser>
        <c:ser>
          <c:idx val="1"/>
          <c:order val="1"/>
          <c:tx>
            <c:strRef>
              <c:f>ReasonsNotHavAcc!$K$16</c:f>
              <c:strCache>
                <c:ptCount val="1"/>
                <c:pt idx="0">
                  <c:v>Too expensive</c:v>
                </c:pt>
              </c:strCache>
            </c:strRef>
          </c:tx>
          <c:invertIfNegative val="0"/>
          <c:cat>
            <c:numRef>
              <c:f>ReasonsNotHavAcc!$B$20</c:f>
              <c:numCache>
                <c:formatCode>General</c:formatCode>
                <c:ptCount val="1"/>
                <c:pt idx="0">
                  <c:v>2011</c:v>
                </c:pt>
              </c:numCache>
            </c:numRef>
          </c:cat>
          <c:val>
            <c:numRef>
              <c:f>ReasonsNotHavAcc!$K$20</c:f>
              <c:numCache>
                <c:formatCode>General</c:formatCode>
                <c:ptCount val="1"/>
                <c:pt idx="0">
                  <c:v>0.33588800000000002</c:v>
                </c:pt>
              </c:numCache>
            </c:numRef>
          </c:val>
        </c:ser>
        <c:ser>
          <c:idx val="2"/>
          <c:order val="2"/>
          <c:tx>
            <c:strRef>
              <c:f>ReasonsNotHavAcc!$L$16</c:f>
              <c:strCache>
                <c:ptCount val="1"/>
                <c:pt idx="0">
                  <c:v>Lack of documentation</c:v>
                </c:pt>
              </c:strCache>
            </c:strRef>
          </c:tx>
          <c:invertIfNegative val="0"/>
          <c:cat>
            <c:numRef>
              <c:f>ReasonsNotHavAcc!$B$20</c:f>
              <c:numCache>
                <c:formatCode>General</c:formatCode>
                <c:ptCount val="1"/>
                <c:pt idx="0">
                  <c:v>2011</c:v>
                </c:pt>
              </c:numCache>
            </c:numRef>
          </c:cat>
          <c:val>
            <c:numRef>
              <c:f>ReasonsNotHavAcc!$L$20</c:f>
              <c:numCache>
                <c:formatCode>General</c:formatCode>
                <c:ptCount val="1"/>
                <c:pt idx="0">
                  <c:v>0.28931220000000002</c:v>
                </c:pt>
              </c:numCache>
            </c:numRef>
          </c:val>
        </c:ser>
        <c:ser>
          <c:idx val="3"/>
          <c:order val="3"/>
          <c:tx>
            <c:strRef>
              <c:f>ReasonsNotHavAcc!$M$16</c:f>
              <c:strCache>
                <c:ptCount val="1"/>
                <c:pt idx="0">
                  <c:v>No trust</c:v>
                </c:pt>
              </c:strCache>
            </c:strRef>
          </c:tx>
          <c:invertIfNegative val="0"/>
          <c:dPt>
            <c:idx val="0"/>
            <c:invertIfNegative val="0"/>
            <c:bubble3D val="0"/>
            <c:spPr>
              <a:solidFill>
                <a:schemeClr val="accent6">
                  <a:lumMod val="75000"/>
                </a:schemeClr>
              </a:solidFill>
            </c:spPr>
          </c:dPt>
          <c:cat>
            <c:numRef>
              <c:f>ReasonsNotHavAcc!$B$20</c:f>
              <c:numCache>
                <c:formatCode>General</c:formatCode>
                <c:ptCount val="1"/>
                <c:pt idx="0">
                  <c:v>2011</c:v>
                </c:pt>
              </c:numCache>
            </c:numRef>
          </c:cat>
          <c:val>
            <c:numRef>
              <c:f>ReasonsNotHavAcc!$M$20</c:f>
              <c:numCache>
                <c:formatCode>General</c:formatCode>
                <c:ptCount val="1"/>
                <c:pt idx="0">
                  <c:v>0.1888406</c:v>
                </c:pt>
              </c:numCache>
            </c:numRef>
          </c:val>
        </c:ser>
        <c:ser>
          <c:idx val="4"/>
          <c:order val="4"/>
          <c:tx>
            <c:strRef>
              <c:f>ReasonsNotHavAcc!$N$16</c:f>
              <c:strCache>
                <c:ptCount val="1"/>
                <c:pt idx="0">
                  <c:v>Religious reasons</c:v>
                </c:pt>
              </c:strCache>
            </c:strRef>
          </c:tx>
          <c:spPr>
            <a:solidFill>
              <a:schemeClr val="bg1">
                <a:lumMod val="65000"/>
              </a:schemeClr>
            </a:solidFill>
          </c:spPr>
          <c:invertIfNegative val="0"/>
          <c:cat>
            <c:numRef>
              <c:f>ReasonsNotHavAcc!$B$20</c:f>
              <c:numCache>
                <c:formatCode>General</c:formatCode>
                <c:ptCount val="1"/>
                <c:pt idx="0">
                  <c:v>2011</c:v>
                </c:pt>
              </c:numCache>
            </c:numRef>
          </c:cat>
          <c:val>
            <c:numRef>
              <c:f>ReasonsNotHavAcc!$N$20</c:f>
              <c:numCache>
                <c:formatCode>General</c:formatCode>
                <c:ptCount val="1"/>
                <c:pt idx="0">
                  <c:v>0.1044837</c:v>
                </c:pt>
              </c:numCache>
            </c:numRef>
          </c:val>
        </c:ser>
        <c:dLbls>
          <c:showLegendKey val="0"/>
          <c:showVal val="0"/>
          <c:showCatName val="0"/>
          <c:showSerName val="0"/>
          <c:showPercent val="0"/>
          <c:showBubbleSize val="0"/>
        </c:dLbls>
        <c:gapWidth val="150"/>
        <c:axId val="538034944"/>
        <c:axId val="538036864"/>
      </c:barChart>
      <c:catAx>
        <c:axId val="538034944"/>
        <c:scaling>
          <c:orientation val="minMax"/>
        </c:scaling>
        <c:delete val="1"/>
        <c:axPos val="b"/>
        <c:title>
          <c:tx>
            <c:rich>
              <a:bodyPr/>
              <a:lstStyle/>
              <a:p>
                <a:pPr>
                  <a:defRPr/>
                </a:pPr>
                <a:r>
                  <a:rPr lang="en-US"/>
                  <a:t>2014</a:t>
                </a:r>
              </a:p>
            </c:rich>
          </c:tx>
          <c:overlay val="0"/>
        </c:title>
        <c:numFmt formatCode="General" sourceLinked="1"/>
        <c:majorTickMark val="out"/>
        <c:minorTickMark val="none"/>
        <c:tickLblPos val="nextTo"/>
        <c:crossAx val="538036864"/>
        <c:crosses val="autoZero"/>
        <c:auto val="1"/>
        <c:lblAlgn val="ctr"/>
        <c:lblOffset val="100"/>
        <c:noMultiLvlLbl val="0"/>
      </c:catAx>
      <c:valAx>
        <c:axId val="538036864"/>
        <c:scaling>
          <c:orientation val="minMax"/>
          <c:max val="0.60000000000000009"/>
          <c:min val="-0.2"/>
        </c:scaling>
        <c:delete val="1"/>
        <c:axPos val="l"/>
        <c:majorGridlines/>
        <c:numFmt formatCode="General" sourceLinked="1"/>
        <c:majorTickMark val="out"/>
        <c:minorTickMark val="none"/>
        <c:tickLblPos val="nextTo"/>
        <c:crossAx val="538034944"/>
        <c:crosses val="autoZero"/>
        <c:crossBetween val="between"/>
      </c:valAx>
    </c:plotArea>
    <c:plotVisOnly val="1"/>
    <c:dispBlanksAs val="gap"/>
    <c:showDLblsOverMax val="0"/>
  </c:chart>
  <c:spPr>
    <a:ln>
      <a:noFill/>
    </a:ln>
  </c:sp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716907261592301"/>
          <c:y val="5.1400554097404488E-2"/>
          <c:w val="0.83614374129159785"/>
          <c:h val="0.81101851851851847"/>
        </c:manualLayout>
      </c:layout>
      <c:barChart>
        <c:barDir val="col"/>
        <c:grouping val="clustered"/>
        <c:varyColors val="0"/>
        <c:ser>
          <c:idx val="0"/>
          <c:order val="0"/>
          <c:tx>
            <c:strRef>
              <c:f>ReasonsNotHavAcc!$Q$16</c:f>
              <c:strCache>
                <c:ptCount val="1"/>
                <c:pt idx="0">
                  <c:v>Far away</c:v>
                </c:pt>
              </c:strCache>
            </c:strRef>
          </c:tx>
          <c:invertIfNegative val="0"/>
          <c:cat>
            <c:numRef>
              <c:f>ReasonsNotHavAcc!$B$20</c:f>
              <c:numCache>
                <c:formatCode>General</c:formatCode>
                <c:ptCount val="1"/>
                <c:pt idx="0">
                  <c:v>2011</c:v>
                </c:pt>
              </c:numCache>
            </c:numRef>
          </c:cat>
          <c:val>
            <c:numRef>
              <c:f>ReasonsNotHavAcc!$Q$20</c:f>
              <c:numCache>
                <c:formatCode>General</c:formatCode>
                <c:ptCount val="1"/>
                <c:pt idx="0">
                  <c:v>-0.1171492</c:v>
                </c:pt>
              </c:numCache>
            </c:numRef>
          </c:val>
        </c:ser>
        <c:ser>
          <c:idx val="1"/>
          <c:order val="1"/>
          <c:tx>
            <c:strRef>
              <c:f>ReasonsNotHavAcc!$R$16</c:f>
              <c:strCache>
                <c:ptCount val="1"/>
                <c:pt idx="0">
                  <c:v>Too expensive</c:v>
                </c:pt>
              </c:strCache>
            </c:strRef>
          </c:tx>
          <c:invertIfNegative val="0"/>
          <c:cat>
            <c:numRef>
              <c:f>ReasonsNotHavAcc!$B$20</c:f>
              <c:numCache>
                <c:formatCode>General</c:formatCode>
                <c:ptCount val="1"/>
                <c:pt idx="0">
                  <c:v>2011</c:v>
                </c:pt>
              </c:numCache>
            </c:numRef>
          </c:cat>
          <c:val>
            <c:numRef>
              <c:f>ReasonsNotHavAcc!$R$20</c:f>
              <c:numCache>
                <c:formatCode>General</c:formatCode>
                <c:ptCount val="1"/>
                <c:pt idx="0">
                  <c:v>-0.1336339</c:v>
                </c:pt>
              </c:numCache>
            </c:numRef>
          </c:val>
        </c:ser>
        <c:ser>
          <c:idx val="2"/>
          <c:order val="2"/>
          <c:tx>
            <c:strRef>
              <c:f>ReasonsNotHavAcc!$S$16</c:f>
              <c:strCache>
                <c:ptCount val="1"/>
                <c:pt idx="0">
                  <c:v>Lack of documentation</c:v>
                </c:pt>
              </c:strCache>
            </c:strRef>
          </c:tx>
          <c:invertIfNegative val="0"/>
          <c:cat>
            <c:numRef>
              <c:f>ReasonsNotHavAcc!$B$20</c:f>
              <c:numCache>
                <c:formatCode>General</c:formatCode>
                <c:ptCount val="1"/>
                <c:pt idx="0">
                  <c:v>2011</c:v>
                </c:pt>
              </c:numCache>
            </c:numRef>
          </c:cat>
          <c:val>
            <c:numRef>
              <c:f>ReasonsNotHavAcc!$S$20</c:f>
              <c:numCache>
                <c:formatCode>General</c:formatCode>
                <c:ptCount val="1"/>
                <c:pt idx="0">
                  <c:v>-0.1587192</c:v>
                </c:pt>
              </c:numCache>
            </c:numRef>
          </c:val>
        </c:ser>
        <c:ser>
          <c:idx val="3"/>
          <c:order val="3"/>
          <c:tx>
            <c:strRef>
              <c:f>ReasonsNotHavAcc!$T$16</c:f>
              <c:strCache>
                <c:ptCount val="1"/>
                <c:pt idx="0">
                  <c:v>No trust</c:v>
                </c:pt>
              </c:strCache>
            </c:strRef>
          </c:tx>
          <c:invertIfNegative val="0"/>
          <c:dPt>
            <c:idx val="0"/>
            <c:invertIfNegative val="0"/>
            <c:bubble3D val="0"/>
            <c:spPr>
              <a:solidFill>
                <a:schemeClr val="accent6">
                  <a:lumMod val="75000"/>
                </a:schemeClr>
              </a:solidFill>
            </c:spPr>
          </c:dPt>
          <c:cat>
            <c:numRef>
              <c:f>ReasonsNotHavAcc!$B$20</c:f>
              <c:numCache>
                <c:formatCode>General</c:formatCode>
                <c:ptCount val="1"/>
                <c:pt idx="0">
                  <c:v>2011</c:v>
                </c:pt>
              </c:numCache>
            </c:numRef>
          </c:cat>
          <c:val>
            <c:numRef>
              <c:f>ReasonsNotHavAcc!$T$20</c:f>
              <c:numCache>
                <c:formatCode>General</c:formatCode>
                <c:ptCount val="1"/>
                <c:pt idx="0">
                  <c:v>-0.11545179999999999</c:v>
                </c:pt>
              </c:numCache>
            </c:numRef>
          </c:val>
        </c:ser>
        <c:ser>
          <c:idx val="4"/>
          <c:order val="4"/>
          <c:tx>
            <c:strRef>
              <c:f>ReasonsNotHavAcc!$U$16</c:f>
              <c:strCache>
                <c:ptCount val="1"/>
                <c:pt idx="0">
                  <c:v>Religious reasons</c:v>
                </c:pt>
              </c:strCache>
            </c:strRef>
          </c:tx>
          <c:spPr>
            <a:solidFill>
              <a:schemeClr val="bg1">
                <a:lumMod val="65000"/>
              </a:schemeClr>
            </a:solidFill>
          </c:spPr>
          <c:invertIfNegative val="0"/>
          <c:cat>
            <c:numRef>
              <c:f>ReasonsNotHavAcc!$B$20</c:f>
              <c:numCache>
                <c:formatCode>General</c:formatCode>
                <c:ptCount val="1"/>
                <c:pt idx="0">
                  <c:v>2011</c:v>
                </c:pt>
              </c:numCache>
            </c:numRef>
          </c:cat>
          <c:val>
            <c:numRef>
              <c:f>ReasonsNotHavAcc!$U$20</c:f>
              <c:numCache>
                <c:formatCode>General</c:formatCode>
                <c:ptCount val="1"/>
                <c:pt idx="0">
                  <c:v>6.2417000000000002E-3</c:v>
                </c:pt>
              </c:numCache>
            </c:numRef>
          </c:val>
        </c:ser>
        <c:dLbls>
          <c:showLegendKey val="0"/>
          <c:showVal val="0"/>
          <c:showCatName val="0"/>
          <c:showSerName val="0"/>
          <c:showPercent val="0"/>
          <c:showBubbleSize val="0"/>
        </c:dLbls>
        <c:gapWidth val="150"/>
        <c:axId val="538080768"/>
        <c:axId val="538082688"/>
      </c:barChart>
      <c:catAx>
        <c:axId val="538080768"/>
        <c:scaling>
          <c:orientation val="minMax"/>
        </c:scaling>
        <c:delete val="1"/>
        <c:axPos val="b"/>
        <c:title>
          <c:tx>
            <c:rich>
              <a:bodyPr/>
              <a:lstStyle/>
              <a:p>
                <a:pPr>
                  <a:defRPr/>
                </a:pPr>
                <a:r>
                  <a:rPr lang="en-US"/>
                  <a:t>Change</a:t>
                </a:r>
              </a:p>
            </c:rich>
          </c:tx>
          <c:overlay val="0"/>
        </c:title>
        <c:numFmt formatCode="General" sourceLinked="1"/>
        <c:majorTickMark val="out"/>
        <c:minorTickMark val="none"/>
        <c:tickLblPos val="nextTo"/>
        <c:crossAx val="538082688"/>
        <c:crosses val="autoZero"/>
        <c:auto val="1"/>
        <c:lblAlgn val="ctr"/>
        <c:lblOffset val="100"/>
        <c:noMultiLvlLbl val="0"/>
      </c:catAx>
      <c:valAx>
        <c:axId val="538082688"/>
        <c:scaling>
          <c:orientation val="minMax"/>
          <c:max val="0.60000000000000009"/>
          <c:min val="-0.2"/>
        </c:scaling>
        <c:delete val="1"/>
        <c:axPos val="l"/>
        <c:majorGridlines/>
        <c:numFmt formatCode="General" sourceLinked="1"/>
        <c:majorTickMark val="out"/>
        <c:minorTickMark val="none"/>
        <c:tickLblPos val="nextTo"/>
        <c:crossAx val="538080768"/>
        <c:crosses val="autoZero"/>
        <c:crossBetween val="between"/>
      </c:valAx>
    </c:plotArea>
    <c:plotVisOnly val="1"/>
    <c:dispBlanksAs val="gap"/>
    <c:showDLblsOverMax val="0"/>
  </c:chart>
  <c:spPr>
    <a:ln>
      <a:noFill/>
    </a:ln>
  </c:sp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716907261592301"/>
          <c:y val="5.1400554097404488E-2"/>
          <c:w val="0.83614374129159785"/>
          <c:h val="0.39651084641974449"/>
        </c:manualLayout>
      </c:layout>
      <c:barChart>
        <c:barDir val="col"/>
        <c:grouping val="clustered"/>
        <c:varyColors val="0"/>
        <c:ser>
          <c:idx val="0"/>
          <c:order val="0"/>
          <c:tx>
            <c:strRef>
              <c:f>ReasonsNotHavAcc!$C$16</c:f>
              <c:strCache>
                <c:ptCount val="1"/>
                <c:pt idx="0">
                  <c:v>Far away</c:v>
                </c:pt>
              </c:strCache>
            </c:strRef>
          </c:tx>
          <c:invertIfNegative val="0"/>
          <c:cat>
            <c:numRef>
              <c:f>ReasonsNotHavAcc!$B$17</c:f>
              <c:numCache>
                <c:formatCode>General</c:formatCode>
                <c:ptCount val="1"/>
                <c:pt idx="0">
                  <c:v>2011</c:v>
                </c:pt>
              </c:numCache>
            </c:numRef>
          </c:cat>
          <c:val>
            <c:numRef>
              <c:f>ReasonsNotHavAcc!$C$17</c:f>
              <c:numCache>
                <c:formatCode>General</c:formatCode>
                <c:ptCount val="1"/>
                <c:pt idx="0">
                  <c:v>5.8180000000000003E-3</c:v>
                </c:pt>
              </c:numCache>
            </c:numRef>
          </c:val>
        </c:ser>
        <c:ser>
          <c:idx val="1"/>
          <c:order val="1"/>
          <c:tx>
            <c:strRef>
              <c:f>ReasonsNotHavAcc!$D$16</c:f>
              <c:strCache>
                <c:ptCount val="1"/>
                <c:pt idx="0">
                  <c:v>Too expensive</c:v>
                </c:pt>
              </c:strCache>
            </c:strRef>
          </c:tx>
          <c:invertIfNegative val="0"/>
          <c:cat>
            <c:numRef>
              <c:f>ReasonsNotHavAcc!$B$17</c:f>
              <c:numCache>
                <c:formatCode>General</c:formatCode>
                <c:ptCount val="1"/>
                <c:pt idx="0">
                  <c:v>2011</c:v>
                </c:pt>
              </c:numCache>
            </c:numRef>
          </c:cat>
          <c:val>
            <c:numRef>
              <c:f>ReasonsNotHavAcc!$D$17</c:f>
              <c:numCache>
                <c:formatCode>General</c:formatCode>
                <c:ptCount val="1"/>
                <c:pt idx="0">
                  <c:v>1.36857E-2</c:v>
                </c:pt>
              </c:numCache>
            </c:numRef>
          </c:val>
        </c:ser>
        <c:ser>
          <c:idx val="2"/>
          <c:order val="2"/>
          <c:tx>
            <c:strRef>
              <c:f>ReasonsNotHavAcc!$E$16</c:f>
              <c:strCache>
                <c:ptCount val="1"/>
                <c:pt idx="0">
                  <c:v>Lack of documentation</c:v>
                </c:pt>
              </c:strCache>
            </c:strRef>
          </c:tx>
          <c:invertIfNegative val="0"/>
          <c:cat>
            <c:numRef>
              <c:f>ReasonsNotHavAcc!$B$17</c:f>
              <c:numCache>
                <c:formatCode>General</c:formatCode>
                <c:ptCount val="1"/>
                <c:pt idx="0">
                  <c:v>2011</c:v>
                </c:pt>
              </c:numCache>
            </c:numRef>
          </c:cat>
          <c:val>
            <c:numRef>
              <c:f>ReasonsNotHavAcc!$E$17</c:f>
              <c:numCache>
                <c:formatCode>General</c:formatCode>
                <c:ptCount val="1"/>
                <c:pt idx="0">
                  <c:v>5.0169999999999998E-3</c:v>
                </c:pt>
              </c:numCache>
            </c:numRef>
          </c:val>
        </c:ser>
        <c:ser>
          <c:idx val="3"/>
          <c:order val="3"/>
          <c:tx>
            <c:strRef>
              <c:f>ReasonsNotHavAcc!$F$16</c:f>
              <c:strCache>
                <c:ptCount val="1"/>
                <c:pt idx="0">
                  <c:v>No trust</c:v>
                </c:pt>
              </c:strCache>
            </c:strRef>
          </c:tx>
          <c:invertIfNegative val="0"/>
          <c:dPt>
            <c:idx val="0"/>
            <c:invertIfNegative val="0"/>
            <c:bubble3D val="0"/>
            <c:spPr>
              <a:solidFill>
                <a:schemeClr val="accent6">
                  <a:lumMod val="75000"/>
                </a:schemeClr>
              </a:solidFill>
            </c:spPr>
          </c:dPt>
          <c:cat>
            <c:numRef>
              <c:f>ReasonsNotHavAcc!$B$17</c:f>
              <c:numCache>
                <c:formatCode>General</c:formatCode>
                <c:ptCount val="1"/>
                <c:pt idx="0">
                  <c:v>2011</c:v>
                </c:pt>
              </c:numCache>
            </c:numRef>
          </c:cat>
          <c:val>
            <c:numRef>
              <c:f>ReasonsNotHavAcc!$F$17</c:f>
              <c:numCache>
                <c:formatCode>General</c:formatCode>
                <c:ptCount val="1"/>
                <c:pt idx="0">
                  <c:v>1.4007800000000001E-2</c:v>
                </c:pt>
              </c:numCache>
            </c:numRef>
          </c:val>
        </c:ser>
        <c:ser>
          <c:idx val="4"/>
          <c:order val="4"/>
          <c:tx>
            <c:strRef>
              <c:f>ReasonsNotHavAcc!$G$16</c:f>
              <c:strCache>
                <c:ptCount val="1"/>
                <c:pt idx="0">
                  <c:v>Religious reasons</c:v>
                </c:pt>
              </c:strCache>
            </c:strRef>
          </c:tx>
          <c:spPr>
            <a:solidFill>
              <a:schemeClr val="bg1">
                <a:lumMod val="65000"/>
              </a:schemeClr>
            </a:solidFill>
          </c:spPr>
          <c:invertIfNegative val="0"/>
          <c:cat>
            <c:numRef>
              <c:f>ReasonsNotHavAcc!$B$17</c:f>
              <c:numCache>
                <c:formatCode>General</c:formatCode>
                <c:ptCount val="1"/>
                <c:pt idx="0">
                  <c:v>2011</c:v>
                </c:pt>
              </c:numCache>
            </c:numRef>
          </c:cat>
          <c:val>
            <c:numRef>
              <c:f>ReasonsNotHavAcc!$G$17</c:f>
              <c:numCache>
                <c:formatCode>General</c:formatCode>
                <c:ptCount val="1"/>
                <c:pt idx="0">
                  <c:v>1.1029E-3</c:v>
                </c:pt>
              </c:numCache>
            </c:numRef>
          </c:val>
        </c:ser>
        <c:dLbls>
          <c:showLegendKey val="0"/>
          <c:showVal val="0"/>
          <c:showCatName val="0"/>
          <c:showSerName val="0"/>
          <c:showPercent val="0"/>
          <c:showBubbleSize val="0"/>
        </c:dLbls>
        <c:gapWidth val="0"/>
        <c:overlap val="100"/>
        <c:axId val="538114688"/>
        <c:axId val="538186112"/>
      </c:barChart>
      <c:catAx>
        <c:axId val="538114688"/>
        <c:scaling>
          <c:orientation val="minMax"/>
        </c:scaling>
        <c:delete val="1"/>
        <c:axPos val="b"/>
        <c:numFmt formatCode="General" sourceLinked="1"/>
        <c:majorTickMark val="out"/>
        <c:minorTickMark val="none"/>
        <c:tickLblPos val="nextTo"/>
        <c:crossAx val="538186112"/>
        <c:crosses val="autoZero"/>
        <c:auto val="1"/>
        <c:lblAlgn val="ctr"/>
        <c:lblOffset val="100"/>
        <c:noMultiLvlLbl val="0"/>
      </c:catAx>
      <c:valAx>
        <c:axId val="538186112"/>
        <c:scaling>
          <c:orientation val="minMax"/>
          <c:max val="2000"/>
          <c:min val="-2.0000000000000005E-3"/>
        </c:scaling>
        <c:delete val="1"/>
        <c:axPos val="l"/>
        <c:numFmt formatCode="General" sourceLinked="1"/>
        <c:majorTickMark val="out"/>
        <c:minorTickMark val="none"/>
        <c:tickLblPos val="nextTo"/>
        <c:crossAx val="538114688"/>
        <c:crosses val="autoZero"/>
        <c:crossBetween val="between"/>
      </c:valAx>
      <c:spPr>
        <a:noFill/>
        <a:ln w="25400">
          <a:noFill/>
        </a:ln>
      </c:spPr>
    </c:plotArea>
    <c:legend>
      <c:legendPos val="b"/>
      <c:overlay val="0"/>
    </c:legend>
    <c:plotVisOnly val="1"/>
    <c:dispBlanksAs val="gap"/>
    <c:showDLblsOverMax val="0"/>
  </c:chart>
  <c:spPr>
    <a:ln>
      <a:noFill/>
    </a:ln>
  </c:sp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716907261592301"/>
          <c:y val="5.1400554097404488E-2"/>
          <c:w val="0.83614374129159785"/>
          <c:h val="0.81101851851851847"/>
        </c:manualLayout>
      </c:layout>
      <c:barChart>
        <c:barDir val="col"/>
        <c:grouping val="clustered"/>
        <c:varyColors val="0"/>
        <c:ser>
          <c:idx val="0"/>
          <c:order val="0"/>
          <c:tx>
            <c:strRef>
              <c:f>ReasonsNotHavAcc!$C$16</c:f>
              <c:strCache>
                <c:ptCount val="1"/>
                <c:pt idx="0">
                  <c:v>Far away</c:v>
                </c:pt>
              </c:strCache>
            </c:strRef>
          </c:tx>
          <c:invertIfNegative val="0"/>
          <c:cat>
            <c:numRef>
              <c:f>ReasonsNotHavAcc!$B$17</c:f>
              <c:numCache>
                <c:formatCode>General</c:formatCode>
                <c:ptCount val="1"/>
                <c:pt idx="0">
                  <c:v>2011</c:v>
                </c:pt>
              </c:numCache>
            </c:numRef>
          </c:cat>
          <c:val>
            <c:numRef>
              <c:f>ReasonsNotHavAcc!$C$17</c:f>
              <c:numCache>
                <c:formatCode>General</c:formatCode>
                <c:ptCount val="1"/>
                <c:pt idx="0">
                  <c:v>5.8180000000000003E-3</c:v>
                </c:pt>
              </c:numCache>
            </c:numRef>
          </c:val>
        </c:ser>
        <c:ser>
          <c:idx val="1"/>
          <c:order val="1"/>
          <c:tx>
            <c:strRef>
              <c:f>ReasonsNotHavAcc!$D$16</c:f>
              <c:strCache>
                <c:ptCount val="1"/>
                <c:pt idx="0">
                  <c:v>Too expensive</c:v>
                </c:pt>
              </c:strCache>
            </c:strRef>
          </c:tx>
          <c:invertIfNegative val="0"/>
          <c:cat>
            <c:numRef>
              <c:f>ReasonsNotHavAcc!$B$17</c:f>
              <c:numCache>
                <c:formatCode>General</c:formatCode>
                <c:ptCount val="1"/>
                <c:pt idx="0">
                  <c:v>2011</c:v>
                </c:pt>
              </c:numCache>
            </c:numRef>
          </c:cat>
          <c:val>
            <c:numRef>
              <c:f>ReasonsNotHavAcc!$D$17</c:f>
              <c:numCache>
                <c:formatCode>General</c:formatCode>
                <c:ptCount val="1"/>
                <c:pt idx="0">
                  <c:v>1.36857E-2</c:v>
                </c:pt>
              </c:numCache>
            </c:numRef>
          </c:val>
        </c:ser>
        <c:ser>
          <c:idx val="2"/>
          <c:order val="2"/>
          <c:tx>
            <c:strRef>
              <c:f>ReasonsNotHavAcc!$E$16</c:f>
              <c:strCache>
                <c:ptCount val="1"/>
                <c:pt idx="0">
                  <c:v>Lack of documentation</c:v>
                </c:pt>
              </c:strCache>
            </c:strRef>
          </c:tx>
          <c:invertIfNegative val="0"/>
          <c:cat>
            <c:numRef>
              <c:f>ReasonsNotHavAcc!$B$17</c:f>
              <c:numCache>
                <c:formatCode>General</c:formatCode>
                <c:ptCount val="1"/>
                <c:pt idx="0">
                  <c:v>2011</c:v>
                </c:pt>
              </c:numCache>
            </c:numRef>
          </c:cat>
          <c:val>
            <c:numRef>
              <c:f>ReasonsNotHavAcc!$E$17</c:f>
              <c:numCache>
                <c:formatCode>General</c:formatCode>
                <c:ptCount val="1"/>
                <c:pt idx="0">
                  <c:v>5.0169999999999998E-3</c:v>
                </c:pt>
              </c:numCache>
            </c:numRef>
          </c:val>
        </c:ser>
        <c:ser>
          <c:idx val="3"/>
          <c:order val="3"/>
          <c:tx>
            <c:strRef>
              <c:f>ReasonsNotHavAcc!$F$16</c:f>
              <c:strCache>
                <c:ptCount val="1"/>
                <c:pt idx="0">
                  <c:v>No trust</c:v>
                </c:pt>
              </c:strCache>
            </c:strRef>
          </c:tx>
          <c:invertIfNegative val="0"/>
          <c:dPt>
            <c:idx val="0"/>
            <c:invertIfNegative val="0"/>
            <c:bubble3D val="0"/>
            <c:spPr>
              <a:solidFill>
                <a:schemeClr val="accent6">
                  <a:lumMod val="75000"/>
                </a:schemeClr>
              </a:solidFill>
            </c:spPr>
          </c:dPt>
          <c:cat>
            <c:numRef>
              <c:f>ReasonsNotHavAcc!$B$17</c:f>
              <c:numCache>
                <c:formatCode>General</c:formatCode>
                <c:ptCount val="1"/>
                <c:pt idx="0">
                  <c:v>2011</c:v>
                </c:pt>
              </c:numCache>
            </c:numRef>
          </c:cat>
          <c:val>
            <c:numRef>
              <c:f>ReasonsNotHavAcc!$F$17</c:f>
              <c:numCache>
                <c:formatCode>General</c:formatCode>
                <c:ptCount val="1"/>
                <c:pt idx="0">
                  <c:v>1.4007800000000001E-2</c:v>
                </c:pt>
              </c:numCache>
            </c:numRef>
          </c:val>
        </c:ser>
        <c:ser>
          <c:idx val="4"/>
          <c:order val="4"/>
          <c:tx>
            <c:strRef>
              <c:f>ReasonsNotHavAcc!$G$16</c:f>
              <c:strCache>
                <c:ptCount val="1"/>
                <c:pt idx="0">
                  <c:v>Religious reasons</c:v>
                </c:pt>
              </c:strCache>
            </c:strRef>
          </c:tx>
          <c:spPr>
            <a:solidFill>
              <a:schemeClr val="bg1">
                <a:lumMod val="65000"/>
              </a:schemeClr>
            </a:solidFill>
          </c:spPr>
          <c:invertIfNegative val="0"/>
          <c:cat>
            <c:numRef>
              <c:f>ReasonsNotHavAcc!$B$17</c:f>
              <c:numCache>
                <c:formatCode>General</c:formatCode>
                <c:ptCount val="1"/>
                <c:pt idx="0">
                  <c:v>2011</c:v>
                </c:pt>
              </c:numCache>
            </c:numRef>
          </c:cat>
          <c:val>
            <c:numRef>
              <c:f>ReasonsNotHavAcc!$G$17</c:f>
              <c:numCache>
                <c:formatCode>General</c:formatCode>
                <c:ptCount val="1"/>
                <c:pt idx="0">
                  <c:v>1.1029E-3</c:v>
                </c:pt>
              </c:numCache>
            </c:numRef>
          </c:val>
        </c:ser>
        <c:dLbls>
          <c:showLegendKey val="0"/>
          <c:showVal val="0"/>
          <c:showCatName val="0"/>
          <c:showSerName val="0"/>
          <c:showPercent val="0"/>
          <c:showBubbleSize val="0"/>
        </c:dLbls>
        <c:gapWidth val="150"/>
        <c:axId val="538217472"/>
        <c:axId val="538223744"/>
      </c:barChart>
      <c:catAx>
        <c:axId val="538217472"/>
        <c:scaling>
          <c:orientation val="minMax"/>
        </c:scaling>
        <c:delete val="1"/>
        <c:axPos val="b"/>
        <c:title>
          <c:tx>
            <c:rich>
              <a:bodyPr/>
              <a:lstStyle/>
              <a:p>
                <a:pPr>
                  <a:defRPr/>
                </a:pPr>
                <a:r>
                  <a:rPr lang="en-US"/>
                  <a:t>2011</a:t>
                </a:r>
              </a:p>
            </c:rich>
          </c:tx>
          <c:overlay val="0"/>
        </c:title>
        <c:numFmt formatCode="General" sourceLinked="1"/>
        <c:majorTickMark val="out"/>
        <c:minorTickMark val="none"/>
        <c:tickLblPos val="nextTo"/>
        <c:crossAx val="538223744"/>
        <c:crosses val="autoZero"/>
        <c:auto val="1"/>
        <c:lblAlgn val="ctr"/>
        <c:lblOffset val="100"/>
        <c:noMultiLvlLbl val="0"/>
      </c:catAx>
      <c:valAx>
        <c:axId val="538223744"/>
        <c:scaling>
          <c:orientation val="minMax"/>
          <c:max val="1.6000000000000004E-2"/>
          <c:min val="-2.0000000000000005E-3"/>
        </c:scaling>
        <c:delete val="0"/>
        <c:axPos val="l"/>
        <c:majorGridlines/>
        <c:numFmt formatCode="General" sourceLinked="1"/>
        <c:majorTickMark val="out"/>
        <c:minorTickMark val="none"/>
        <c:tickLblPos val="nextTo"/>
        <c:crossAx val="538217472"/>
        <c:crosses val="autoZero"/>
        <c:crossBetween val="between"/>
      </c:valAx>
    </c:plotArea>
    <c:plotVisOnly val="1"/>
    <c:dispBlanksAs val="gap"/>
    <c:showDLblsOverMax val="0"/>
  </c:chart>
  <c:spPr>
    <a:ln>
      <a:noFill/>
    </a:ln>
  </c:sp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716907261592301"/>
          <c:y val="5.1400554097404488E-2"/>
          <c:w val="0.83614374129159785"/>
          <c:h val="0.81101851851851847"/>
        </c:manualLayout>
      </c:layout>
      <c:barChart>
        <c:barDir val="col"/>
        <c:grouping val="clustered"/>
        <c:varyColors val="0"/>
        <c:ser>
          <c:idx val="0"/>
          <c:order val="0"/>
          <c:tx>
            <c:strRef>
              <c:f>ReasonsNotHavAcc!$J$16</c:f>
              <c:strCache>
                <c:ptCount val="1"/>
                <c:pt idx="0">
                  <c:v>Far away</c:v>
                </c:pt>
              </c:strCache>
            </c:strRef>
          </c:tx>
          <c:invertIfNegative val="0"/>
          <c:cat>
            <c:numRef>
              <c:f>ReasonsNotHavAcc!$B$17</c:f>
              <c:numCache>
                <c:formatCode>General</c:formatCode>
                <c:ptCount val="1"/>
                <c:pt idx="0">
                  <c:v>2011</c:v>
                </c:pt>
              </c:numCache>
            </c:numRef>
          </c:cat>
          <c:val>
            <c:numRef>
              <c:f>ReasonsNotHavAcc!$J$17</c:f>
              <c:numCache>
                <c:formatCode>General</c:formatCode>
                <c:ptCount val="1"/>
                <c:pt idx="0">
                  <c:v>7.2062000000000003E-3</c:v>
                </c:pt>
              </c:numCache>
            </c:numRef>
          </c:val>
        </c:ser>
        <c:ser>
          <c:idx val="1"/>
          <c:order val="1"/>
          <c:tx>
            <c:strRef>
              <c:f>ReasonsNotHavAcc!$K$16</c:f>
              <c:strCache>
                <c:ptCount val="1"/>
                <c:pt idx="0">
                  <c:v>Too expensive</c:v>
                </c:pt>
              </c:strCache>
            </c:strRef>
          </c:tx>
          <c:invertIfNegative val="0"/>
          <c:cat>
            <c:numRef>
              <c:f>ReasonsNotHavAcc!$B$17</c:f>
              <c:numCache>
                <c:formatCode>General</c:formatCode>
                <c:ptCount val="1"/>
                <c:pt idx="0">
                  <c:v>2011</c:v>
                </c:pt>
              </c:numCache>
            </c:numRef>
          </c:cat>
          <c:val>
            <c:numRef>
              <c:f>ReasonsNotHavAcc!$K$17</c:f>
              <c:numCache>
                <c:formatCode>General</c:formatCode>
                <c:ptCount val="1"/>
                <c:pt idx="0">
                  <c:v>1.5059700000000001E-2</c:v>
                </c:pt>
              </c:numCache>
            </c:numRef>
          </c:val>
        </c:ser>
        <c:ser>
          <c:idx val="2"/>
          <c:order val="2"/>
          <c:tx>
            <c:strRef>
              <c:f>ReasonsNotHavAcc!$L$16</c:f>
              <c:strCache>
                <c:ptCount val="1"/>
                <c:pt idx="0">
                  <c:v>Lack of documentation</c:v>
                </c:pt>
              </c:strCache>
            </c:strRef>
          </c:tx>
          <c:invertIfNegative val="0"/>
          <c:cat>
            <c:numRef>
              <c:f>ReasonsNotHavAcc!$B$17</c:f>
              <c:numCache>
                <c:formatCode>General</c:formatCode>
                <c:ptCount val="1"/>
                <c:pt idx="0">
                  <c:v>2011</c:v>
                </c:pt>
              </c:numCache>
            </c:numRef>
          </c:cat>
          <c:val>
            <c:numRef>
              <c:f>ReasonsNotHavAcc!$L$17</c:f>
              <c:numCache>
                <c:formatCode>General</c:formatCode>
                <c:ptCount val="1"/>
                <c:pt idx="0">
                  <c:v>5.4809000000000004E-3</c:v>
                </c:pt>
              </c:numCache>
            </c:numRef>
          </c:val>
        </c:ser>
        <c:ser>
          <c:idx val="3"/>
          <c:order val="3"/>
          <c:tx>
            <c:strRef>
              <c:f>ReasonsNotHavAcc!$M$16</c:f>
              <c:strCache>
                <c:ptCount val="1"/>
                <c:pt idx="0">
                  <c:v>No trust</c:v>
                </c:pt>
              </c:strCache>
            </c:strRef>
          </c:tx>
          <c:invertIfNegative val="0"/>
          <c:dPt>
            <c:idx val="0"/>
            <c:invertIfNegative val="0"/>
            <c:bubble3D val="0"/>
            <c:spPr>
              <a:solidFill>
                <a:schemeClr val="accent6">
                  <a:lumMod val="75000"/>
                </a:schemeClr>
              </a:solidFill>
            </c:spPr>
          </c:dPt>
          <c:cat>
            <c:numRef>
              <c:f>ReasonsNotHavAcc!$B$17</c:f>
              <c:numCache>
                <c:formatCode>General</c:formatCode>
                <c:ptCount val="1"/>
                <c:pt idx="0">
                  <c:v>2011</c:v>
                </c:pt>
              </c:numCache>
            </c:numRef>
          </c:cat>
          <c:val>
            <c:numRef>
              <c:f>ReasonsNotHavAcc!$M$17</c:f>
              <c:numCache>
                <c:formatCode>General</c:formatCode>
                <c:ptCount val="1"/>
                <c:pt idx="0">
                  <c:v>1.1920200000000001E-2</c:v>
                </c:pt>
              </c:numCache>
            </c:numRef>
          </c:val>
        </c:ser>
        <c:ser>
          <c:idx val="4"/>
          <c:order val="4"/>
          <c:tx>
            <c:strRef>
              <c:f>ReasonsNotHavAcc!$N$16</c:f>
              <c:strCache>
                <c:ptCount val="1"/>
                <c:pt idx="0">
                  <c:v>Religious reasons</c:v>
                </c:pt>
              </c:strCache>
            </c:strRef>
          </c:tx>
          <c:spPr>
            <a:solidFill>
              <a:schemeClr val="bg1">
                <a:lumMod val="65000"/>
              </a:schemeClr>
            </a:solidFill>
          </c:spPr>
          <c:invertIfNegative val="0"/>
          <c:cat>
            <c:numRef>
              <c:f>ReasonsNotHavAcc!$B$17</c:f>
              <c:numCache>
                <c:formatCode>General</c:formatCode>
                <c:ptCount val="1"/>
                <c:pt idx="0">
                  <c:v>2011</c:v>
                </c:pt>
              </c:numCache>
            </c:numRef>
          </c:cat>
          <c:val>
            <c:numRef>
              <c:f>ReasonsNotHavAcc!$N$17</c:f>
              <c:numCache>
                <c:formatCode>General</c:formatCode>
                <c:ptCount val="1"/>
                <c:pt idx="0">
                  <c:v>1.6773999999999999E-3</c:v>
                </c:pt>
              </c:numCache>
            </c:numRef>
          </c:val>
        </c:ser>
        <c:dLbls>
          <c:showLegendKey val="0"/>
          <c:showVal val="0"/>
          <c:showCatName val="0"/>
          <c:showSerName val="0"/>
          <c:showPercent val="0"/>
          <c:showBubbleSize val="0"/>
        </c:dLbls>
        <c:gapWidth val="150"/>
        <c:axId val="538275840"/>
        <c:axId val="538277760"/>
      </c:barChart>
      <c:catAx>
        <c:axId val="538275840"/>
        <c:scaling>
          <c:orientation val="minMax"/>
        </c:scaling>
        <c:delete val="1"/>
        <c:axPos val="b"/>
        <c:title>
          <c:tx>
            <c:rich>
              <a:bodyPr/>
              <a:lstStyle/>
              <a:p>
                <a:pPr>
                  <a:defRPr/>
                </a:pPr>
                <a:r>
                  <a:rPr lang="en-US"/>
                  <a:t>2014</a:t>
                </a:r>
              </a:p>
            </c:rich>
          </c:tx>
          <c:overlay val="0"/>
        </c:title>
        <c:numFmt formatCode="General" sourceLinked="1"/>
        <c:majorTickMark val="out"/>
        <c:minorTickMark val="none"/>
        <c:tickLblPos val="nextTo"/>
        <c:crossAx val="538277760"/>
        <c:crosses val="autoZero"/>
        <c:auto val="1"/>
        <c:lblAlgn val="ctr"/>
        <c:lblOffset val="100"/>
        <c:noMultiLvlLbl val="0"/>
      </c:catAx>
      <c:valAx>
        <c:axId val="538277760"/>
        <c:scaling>
          <c:orientation val="minMax"/>
          <c:min val="-2.0000000000000005E-3"/>
        </c:scaling>
        <c:delete val="0"/>
        <c:axPos val="l"/>
        <c:majorGridlines/>
        <c:numFmt formatCode="General" sourceLinked="1"/>
        <c:majorTickMark val="out"/>
        <c:minorTickMark val="none"/>
        <c:tickLblPos val="nextTo"/>
        <c:crossAx val="538275840"/>
        <c:crosses val="autoZero"/>
        <c:crossBetween val="between"/>
      </c:valAx>
    </c:plotArea>
    <c:plotVisOnly val="1"/>
    <c:dispBlanksAs val="gap"/>
    <c:showDLblsOverMax val="0"/>
  </c:chart>
  <c:spPr>
    <a:ln>
      <a:noFill/>
    </a:ln>
  </c:sp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716907261592301"/>
          <c:y val="5.1400554097404488E-2"/>
          <c:w val="0.83614374129159785"/>
          <c:h val="0.81101851851851847"/>
        </c:manualLayout>
      </c:layout>
      <c:barChart>
        <c:barDir val="col"/>
        <c:grouping val="clustered"/>
        <c:varyColors val="0"/>
        <c:ser>
          <c:idx val="0"/>
          <c:order val="0"/>
          <c:tx>
            <c:strRef>
              <c:f>ReasonsNotHavAcc!$Q$16</c:f>
              <c:strCache>
                <c:ptCount val="1"/>
                <c:pt idx="0">
                  <c:v>Far away</c:v>
                </c:pt>
              </c:strCache>
            </c:strRef>
          </c:tx>
          <c:invertIfNegative val="0"/>
          <c:cat>
            <c:numRef>
              <c:f>ReasonsNotHavAcc!$B$17</c:f>
              <c:numCache>
                <c:formatCode>General</c:formatCode>
                <c:ptCount val="1"/>
                <c:pt idx="0">
                  <c:v>2011</c:v>
                </c:pt>
              </c:numCache>
            </c:numRef>
          </c:cat>
          <c:val>
            <c:numRef>
              <c:f>ReasonsNotHavAcc!$Q$17</c:f>
              <c:numCache>
                <c:formatCode>General</c:formatCode>
                <c:ptCount val="1"/>
                <c:pt idx="0">
                  <c:v>1.3882E-3</c:v>
                </c:pt>
              </c:numCache>
            </c:numRef>
          </c:val>
        </c:ser>
        <c:ser>
          <c:idx val="1"/>
          <c:order val="1"/>
          <c:tx>
            <c:strRef>
              <c:f>ReasonsNotHavAcc!$R$16</c:f>
              <c:strCache>
                <c:ptCount val="1"/>
                <c:pt idx="0">
                  <c:v>Too expensive</c:v>
                </c:pt>
              </c:strCache>
            </c:strRef>
          </c:tx>
          <c:invertIfNegative val="0"/>
          <c:cat>
            <c:numRef>
              <c:f>ReasonsNotHavAcc!$B$17</c:f>
              <c:numCache>
                <c:formatCode>General</c:formatCode>
                <c:ptCount val="1"/>
                <c:pt idx="0">
                  <c:v>2011</c:v>
                </c:pt>
              </c:numCache>
            </c:numRef>
          </c:cat>
          <c:val>
            <c:numRef>
              <c:f>ReasonsNotHavAcc!$R$17</c:f>
              <c:numCache>
                <c:formatCode>General</c:formatCode>
                <c:ptCount val="1"/>
                <c:pt idx="0">
                  <c:v>1.374E-3</c:v>
                </c:pt>
              </c:numCache>
            </c:numRef>
          </c:val>
        </c:ser>
        <c:ser>
          <c:idx val="2"/>
          <c:order val="2"/>
          <c:tx>
            <c:strRef>
              <c:f>ReasonsNotHavAcc!$S$16</c:f>
              <c:strCache>
                <c:ptCount val="1"/>
                <c:pt idx="0">
                  <c:v>Lack of documentation</c:v>
                </c:pt>
              </c:strCache>
            </c:strRef>
          </c:tx>
          <c:invertIfNegative val="0"/>
          <c:cat>
            <c:numRef>
              <c:f>ReasonsNotHavAcc!$B$17</c:f>
              <c:numCache>
                <c:formatCode>General</c:formatCode>
                <c:ptCount val="1"/>
                <c:pt idx="0">
                  <c:v>2011</c:v>
                </c:pt>
              </c:numCache>
            </c:numRef>
          </c:cat>
          <c:val>
            <c:numRef>
              <c:f>ReasonsNotHavAcc!$S$17</c:f>
              <c:numCache>
                <c:formatCode>General</c:formatCode>
                <c:ptCount val="1"/>
                <c:pt idx="0">
                  <c:v>4.639E-4</c:v>
                </c:pt>
              </c:numCache>
            </c:numRef>
          </c:val>
        </c:ser>
        <c:ser>
          <c:idx val="3"/>
          <c:order val="3"/>
          <c:tx>
            <c:strRef>
              <c:f>ReasonsNotHavAcc!$T$16</c:f>
              <c:strCache>
                <c:ptCount val="1"/>
                <c:pt idx="0">
                  <c:v>No trust</c:v>
                </c:pt>
              </c:strCache>
            </c:strRef>
          </c:tx>
          <c:invertIfNegative val="0"/>
          <c:dPt>
            <c:idx val="0"/>
            <c:invertIfNegative val="0"/>
            <c:bubble3D val="0"/>
            <c:spPr>
              <a:solidFill>
                <a:schemeClr val="accent6">
                  <a:lumMod val="75000"/>
                </a:schemeClr>
              </a:solidFill>
            </c:spPr>
          </c:dPt>
          <c:cat>
            <c:numRef>
              <c:f>ReasonsNotHavAcc!$B$17</c:f>
              <c:numCache>
                <c:formatCode>General</c:formatCode>
                <c:ptCount val="1"/>
                <c:pt idx="0">
                  <c:v>2011</c:v>
                </c:pt>
              </c:numCache>
            </c:numRef>
          </c:cat>
          <c:val>
            <c:numRef>
              <c:f>ReasonsNotHavAcc!$T$17</c:f>
              <c:numCache>
                <c:formatCode>General</c:formatCode>
                <c:ptCount val="1"/>
                <c:pt idx="0">
                  <c:v>-2.0877000000000001E-3</c:v>
                </c:pt>
              </c:numCache>
            </c:numRef>
          </c:val>
        </c:ser>
        <c:ser>
          <c:idx val="4"/>
          <c:order val="4"/>
          <c:tx>
            <c:strRef>
              <c:f>ReasonsNotHavAcc!$U$16</c:f>
              <c:strCache>
                <c:ptCount val="1"/>
                <c:pt idx="0">
                  <c:v>Religious reasons</c:v>
                </c:pt>
              </c:strCache>
            </c:strRef>
          </c:tx>
          <c:spPr>
            <a:solidFill>
              <a:schemeClr val="bg1">
                <a:lumMod val="65000"/>
              </a:schemeClr>
            </a:solidFill>
          </c:spPr>
          <c:invertIfNegative val="0"/>
          <c:cat>
            <c:numRef>
              <c:f>ReasonsNotHavAcc!$B$17</c:f>
              <c:numCache>
                <c:formatCode>General</c:formatCode>
                <c:ptCount val="1"/>
                <c:pt idx="0">
                  <c:v>2011</c:v>
                </c:pt>
              </c:numCache>
            </c:numRef>
          </c:cat>
          <c:val>
            <c:numRef>
              <c:f>ReasonsNotHavAcc!$U$17</c:f>
              <c:numCache>
                <c:formatCode>General</c:formatCode>
                <c:ptCount val="1"/>
                <c:pt idx="0">
                  <c:v>5.7450000000000003E-4</c:v>
                </c:pt>
              </c:numCache>
            </c:numRef>
          </c:val>
        </c:ser>
        <c:dLbls>
          <c:showLegendKey val="0"/>
          <c:showVal val="0"/>
          <c:showCatName val="0"/>
          <c:showSerName val="0"/>
          <c:showPercent val="0"/>
          <c:showBubbleSize val="0"/>
        </c:dLbls>
        <c:gapWidth val="150"/>
        <c:axId val="538321664"/>
        <c:axId val="538323584"/>
      </c:barChart>
      <c:catAx>
        <c:axId val="538321664"/>
        <c:scaling>
          <c:orientation val="minMax"/>
        </c:scaling>
        <c:delete val="1"/>
        <c:axPos val="b"/>
        <c:title>
          <c:tx>
            <c:rich>
              <a:bodyPr/>
              <a:lstStyle/>
              <a:p>
                <a:pPr>
                  <a:defRPr/>
                </a:pPr>
                <a:r>
                  <a:rPr lang="en-US"/>
                  <a:t>Change</a:t>
                </a:r>
              </a:p>
            </c:rich>
          </c:tx>
          <c:overlay val="0"/>
        </c:title>
        <c:numFmt formatCode="General" sourceLinked="1"/>
        <c:majorTickMark val="out"/>
        <c:minorTickMark val="none"/>
        <c:tickLblPos val="nextTo"/>
        <c:crossAx val="538323584"/>
        <c:crosses val="autoZero"/>
        <c:auto val="1"/>
        <c:lblAlgn val="ctr"/>
        <c:lblOffset val="100"/>
        <c:noMultiLvlLbl val="0"/>
      </c:catAx>
      <c:valAx>
        <c:axId val="538323584"/>
        <c:scaling>
          <c:orientation val="minMax"/>
          <c:max val="1.6000000000000004E-2"/>
          <c:min val="-2.0000000000000005E-3"/>
        </c:scaling>
        <c:delete val="0"/>
        <c:axPos val="l"/>
        <c:majorGridlines/>
        <c:numFmt formatCode="General" sourceLinked="1"/>
        <c:majorTickMark val="out"/>
        <c:minorTickMark val="none"/>
        <c:tickLblPos val="nextTo"/>
        <c:crossAx val="538321664"/>
        <c:crosses val="autoZero"/>
        <c:crossBetween val="between"/>
        <c:majorUnit val="2.0000000000000005E-3"/>
        <c:minorUnit val="4.0000000000000013E-4"/>
      </c:valAx>
    </c:plotArea>
    <c:plotVisOnly val="1"/>
    <c:dispBlanksAs val="gap"/>
    <c:showDLblsOverMax val="0"/>
  </c:chart>
  <c:spPr>
    <a:ln>
      <a:noFill/>
    </a:ln>
  </c:sp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716907261592301"/>
          <c:y val="5.1400554097404488E-2"/>
          <c:w val="0.83614374129159785"/>
          <c:h val="0.81101851851851847"/>
        </c:manualLayout>
      </c:layout>
      <c:barChart>
        <c:barDir val="col"/>
        <c:grouping val="clustered"/>
        <c:varyColors val="0"/>
        <c:ser>
          <c:idx val="0"/>
          <c:order val="0"/>
          <c:tx>
            <c:strRef>
              <c:f>ReasonsNotHavAcc!$C$16</c:f>
              <c:strCache>
                <c:ptCount val="1"/>
                <c:pt idx="0">
                  <c:v>Far away</c:v>
                </c:pt>
              </c:strCache>
            </c:strRef>
          </c:tx>
          <c:invertIfNegative val="0"/>
          <c:cat>
            <c:numRef>
              <c:f>ReasonsNotHavAcc!$B$19</c:f>
              <c:numCache>
                <c:formatCode>General</c:formatCode>
                <c:ptCount val="1"/>
                <c:pt idx="0">
                  <c:v>2011</c:v>
                </c:pt>
              </c:numCache>
            </c:numRef>
          </c:cat>
          <c:val>
            <c:numRef>
              <c:f>ReasonsNotHavAcc!$C$19</c:f>
              <c:numCache>
                <c:formatCode>General</c:formatCode>
                <c:ptCount val="1"/>
                <c:pt idx="0">
                  <c:v>0.2269217</c:v>
                </c:pt>
              </c:numCache>
            </c:numRef>
          </c:val>
        </c:ser>
        <c:ser>
          <c:idx val="1"/>
          <c:order val="1"/>
          <c:tx>
            <c:strRef>
              <c:f>ReasonsNotHavAcc!$D$16</c:f>
              <c:strCache>
                <c:ptCount val="1"/>
                <c:pt idx="0">
                  <c:v>Too expensive</c:v>
                </c:pt>
              </c:strCache>
            </c:strRef>
          </c:tx>
          <c:invertIfNegative val="0"/>
          <c:cat>
            <c:numRef>
              <c:f>ReasonsNotHavAcc!$B$19</c:f>
              <c:numCache>
                <c:formatCode>General</c:formatCode>
                <c:ptCount val="1"/>
                <c:pt idx="0">
                  <c:v>2011</c:v>
                </c:pt>
              </c:numCache>
            </c:numRef>
          </c:cat>
          <c:val>
            <c:numRef>
              <c:f>ReasonsNotHavAcc!$D$19</c:f>
              <c:numCache>
                <c:formatCode>General</c:formatCode>
                <c:ptCount val="1"/>
                <c:pt idx="0">
                  <c:v>0.38152269999999999</c:v>
                </c:pt>
              </c:numCache>
            </c:numRef>
          </c:val>
        </c:ser>
        <c:ser>
          <c:idx val="2"/>
          <c:order val="2"/>
          <c:tx>
            <c:strRef>
              <c:f>ReasonsNotHavAcc!$E$16</c:f>
              <c:strCache>
                <c:ptCount val="1"/>
                <c:pt idx="0">
                  <c:v>Lack of documentation</c:v>
                </c:pt>
              </c:strCache>
            </c:strRef>
          </c:tx>
          <c:invertIfNegative val="0"/>
          <c:cat>
            <c:numRef>
              <c:f>ReasonsNotHavAcc!$B$19</c:f>
              <c:numCache>
                <c:formatCode>General</c:formatCode>
                <c:ptCount val="1"/>
                <c:pt idx="0">
                  <c:v>2011</c:v>
                </c:pt>
              </c:numCache>
            </c:numRef>
          </c:cat>
          <c:val>
            <c:numRef>
              <c:f>ReasonsNotHavAcc!$E$19</c:f>
              <c:numCache>
                <c:formatCode>General</c:formatCode>
                <c:ptCount val="1"/>
                <c:pt idx="0">
                  <c:v>0.27667849999999999</c:v>
                </c:pt>
              </c:numCache>
            </c:numRef>
          </c:val>
        </c:ser>
        <c:ser>
          <c:idx val="3"/>
          <c:order val="3"/>
          <c:tx>
            <c:strRef>
              <c:f>ReasonsNotHavAcc!$F$16</c:f>
              <c:strCache>
                <c:ptCount val="1"/>
                <c:pt idx="0">
                  <c:v>No trust</c:v>
                </c:pt>
              </c:strCache>
            </c:strRef>
          </c:tx>
          <c:invertIfNegative val="0"/>
          <c:dPt>
            <c:idx val="0"/>
            <c:invertIfNegative val="0"/>
            <c:bubble3D val="0"/>
            <c:spPr>
              <a:solidFill>
                <a:schemeClr val="accent6">
                  <a:lumMod val="75000"/>
                </a:schemeClr>
              </a:solidFill>
            </c:spPr>
          </c:dPt>
          <c:cat>
            <c:numRef>
              <c:f>ReasonsNotHavAcc!$B$19</c:f>
              <c:numCache>
                <c:formatCode>General</c:formatCode>
                <c:ptCount val="1"/>
                <c:pt idx="0">
                  <c:v>2011</c:v>
                </c:pt>
              </c:numCache>
            </c:numRef>
          </c:cat>
          <c:val>
            <c:numRef>
              <c:f>ReasonsNotHavAcc!$F$19</c:f>
              <c:numCache>
                <c:formatCode>General</c:formatCode>
                <c:ptCount val="1"/>
                <c:pt idx="0">
                  <c:v>0.3233857</c:v>
                </c:pt>
              </c:numCache>
            </c:numRef>
          </c:val>
        </c:ser>
        <c:ser>
          <c:idx val="4"/>
          <c:order val="4"/>
          <c:tx>
            <c:strRef>
              <c:f>ReasonsNotHavAcc!$G$16</c:f>
              <c:strCache>
                <c:ptCount val="1"/>
                <c:pt idx="0">
                  <c:v>Religious reasons</c:v>
                </c:pt>
              </c:strCache>
            </c:strRef>
          </c:tx>
          <c:spPr>
            <a:solidFill>
              <a:schemeClr val="bg1">
                <a:lumMod val="65000"/>
              </a:schemeClr>
            </a:solidFill>
          </c:spPr>
          <c:invertIfNegative val="0"/>
          <c:cat>
            <c:numRef>
              <c:f>ReasonsNotHavAcc!$B$19</c:f>
              <c:numCache>
                <c:formatCode>General</c:formatCode>
                <c:ptCount val="1"/>
                <c:pt idx="0">
                  <c:v>2011</c:v>
                </c:pt>
              </c:numCache>
            </c:numRef>
          </c:cat>
          <c:val>
            <c:numRef>
              <c:f>ReasonsNotHavAcc!$G$19</c:f>
              <c:numCache>
                <c:formatCode>General</c:formatCode>
                <c:ptCount val="1"/>
                <c:pt idx="0">
                  <c:v>6.9631100000000001E-2</c:v>
                </c:pt>
              </c:numCache>
            </c:numRef>
          </c:val>
        </c:ser>
        <c:dLbls>
          <c:showLegendKey val="0"/>
          <c:showVal val="0"/>
          <c:showCatName val="0"/>
          <c:showSerName val="0"/>
          <c:showPercent val="0"/>
          <c:showBubbleSize val="0"/>
        </c:dLbls>
        <c:gapWidth val="150"/>
        <c:axId val="538351104"/>
        <c:axId val="538353024"/>
      </c:barChart>
      <c:catAx>
        <c:axId val="538351104"/>
        <c:scaling>
          <c:orientation val="minMax"/>
        </c:scaling>
        <c:delete val="1"/>
        <c:axPos val="b"/>
        <c:title>
          <c:tx>
            <c:rich>
              <a:bodyPr/>
              <a:lstStyle/>
              <a:p>
                <a:pPr>
                  <a:defRPr/>
                </a:pPr>
                <a:r>
                  <a:rPr lang="en-US"/>
                  <a:t>2011</a:t>
                </a:r>
              </a:p>
            </c:rich>
          </c:tx>
          <c:overlay val="0"/>
        </c:title>
        <c:numFmt formatCode="General" sourceLinked="1"/>
        <c:majorTickMark val="out"/>
        <c:minorTickMark val="none"/>
        <c:tickLblPos val="nextTo"/>
        <c:crossAx val="538353024"/>
        <c:crosses val="autoZero"/>
        <c:auto val="1"/>
        <c:lblAlgn val="ctr"/>
        <c:lblOffset val="100"/>
        <c:noMultiLvlLbl val="0"/>
      </c:catAx>
      <c:valAx>
        <c:axId val="538353024"/>
        <c:scaling>
          <c:orientation val="minMax"/>
          <c:max val="0.5"/>
          <c:min val="-0.2"/>
        </c:scaling>
        <c:delete val="0"/>
        <c:axPos val="l"/>
        <c:majorGridlines/>
        <c:numFmt formatCode="General" sourceLinked="1"/>
        <c:majorTickMark val="out"/>
        <c:minorTickMark val="none"/>
        <c:tickLblPos val="nextTo"/>
        <c:crossAx val="538351104"/>
        <c:crosses val="autoZero"/>
        <c:crossBetween val="between"/>
      </c:valAx>
    </c:plotArea>
    <c:plotVisOnly val="1"/>
    <c:dispBlanksAs val="gap"/>
    <c:showDLblsOverMax val="0"/>
  </c:chart>
  <c:spPr>
    <a:ln>
      <a:noFill/>
    </a:ln>
  </c:sp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716907261592301"/>
          <c:y val="5.1400554097404488E-2"/>
          <c:w val="0.83614374129159785"/>
          <c:h val="0.81101851851851847"/>
        </c:manualLayout>
      </c:layout>
      <c:barChart>
        <c:barDir val="col"/>
        <c:grouping val="clustered"/>
        <c:varyColors val="0"/>
        <c:ser>
          <c:idx val="0"/>
          <c:order val="0"/>
          <c:tx>
            <c:strRef>
              <c:f>ReasonsNotHavAcc!$J$16</c:f>
              <c:strCache>
                <c:ptCount val="1"/>
                <c:pt idx="0">
                  <c:v>Far away</c:v>
                </c:pt>
              </c:strCache>
            </c:strRef>
          </c:tx>
          <c:invertIfNegative val="0"/>
          <c:cat>
            <c:numRef>
              <c:f>ReasonsNotHavAcc!$B$19</c:f>
              <c:numCache>
                <c:formatCode>General</c:formatCode>
                <c:ptCount val="1"/>
                <c:pt idx="0">
                  <c:v>2011</c:v>
                </c:pt>
              </c:numCache>
            </c:numRef>
          </c:cat>
          <c:val>
            <c:numRef>
              <c:f>ReasonsNotHavAcc!$J$19</c:f>
              <c:numCache>
                <c:formatCode>General</c:formatCode>
                <c:ptCount val="1"/>
                <c:pt idx="0">
                  <c:v>0.16633590000000001</c:v>
                </c:pt>
              </c:numCache>
            </c:numRef>
          </c:val>
        </c:ser>
        <c:ser>
          <c:idx val="1"/>
          <c:order val="1"/>
          <c:tx>
            <c:strRef>
              <c:f>ReasonsNotHavAcc!$K$16</c:f>
              <c:strCache>
                <c:ptCount val="1"/>
                <c:pt idx="0">
                  <c:v>Too expensive</c:v>
                </c:pt>
              </c:strCache>
            </c:strRef>
          </c:tx>
          <c:invertIfNegative val="0"/>
          <c:cat>
            <c:numRef>
              <c:f>ReasonsNotHavAcc!$B$19</c:f>
              <c:numCache>
                <c:formatCode>General</c:formatCode>
                <c:ptCount val="1"/>
                <c:pt idx="0">
                  <c:v>2011</c:v>
                </c:pt>
              </c:numCache>
            </c:numRef>
          </c:cat>
          <c:val>
            <c:numRef>
              <c:f>ReasonsNotHavAcc!$K$19</c:f>
              <c:numCache>
                <c:formatCode>General</c:formatCode>
                <c:ptCount val="1"/>
                <c:pt idx="0">
                  <c:v>0.29542020000000002</c:v>
                </c:pt>
              </c:numCache>
            </c:numRef>
          </c:val>
        </c:ser>
        <c:ser>
          <c:idx val="2"/>
          <c:order val="2"/>
          <c:tx>
            <c:strRef>
              <c:f>ReasonsNotHavAcc!$L$16</c:f>
              <c:strCache>
                <c:ptCount val="1"/>
                <c:pt idx="0">
                  <c:v>Lack of documentation</c:v>
                </c:pt>
              </c:strCache>
            </c:strRef>
          </c:tx>
          <c:invertIfNegative val="0"/>
          <c:cat>
            <c:numRef>
              <c:f>ReasonsNotHavAcc!$B$19</c:f>
              <c:numCache>
                <c:formatCode>General</c:formatCode>
                <c:ptCount val="1"/>
                <c:pt idx="0">
                  <c:v>2011</c:v>
                </c:pt>
              </c:numCache>
            </c:numRef>
          </c:cat>
          <c:val>
            <c:numRef>
              <c:f>ReasonsNotHavAcc!$L$19</c:f>
              <c:numCache>
                <c:formatCode>General</c:formatCode>
                <c:ptCount val="1"/>
                <c:pt idx="0">
                  <c:v>0.18032790000000001</c:v>
                </c:pt>
              </c:numCache>
            </c:numRef>
          </c:val>
        </c:ser>
        <c:ser>
          <c:idx val="3"/>
          <c:order val="3"/>
          <c:tx>
            <c:strRef>
              <c:f>ReasonsNotHavAcc!$M$16</c:f>
              <c:strCache>
                <c:ptCount val="1"/>
                <c:pt idx="0">
                  <c:v>No trust</c:v>
                </c:pt>
              </c:strCache>
            </c:strRef>
          </c:tx>
          <c:invertIfNegative val="0"/>
          <c:dPt>
            <c:idx val="0"/>
            <c:invertIfNegative val="0"/>
            <c:bubble3D val="0"/>
            <c:spPr>
              <a:solidFill>
                <a:schemeClr val="accent6">
                  <a:lumMod val="75000"/>
                </a:schemeClr>
              </a:solidFill>
            </c:spPr>
          </c:dPt>
          <c:cat>
            <c:numRef>
              <c:f>ReasonsNotHavAcc!$B$19</c:f>
              <c:numCache>
                <c:formatCode>General</c:formatCode>
                <c:ptCount val="1"/>
                <c:pt idx="0">
                  <c:v>2011</c:v>
                </c:pt>
              </c:numCache>
            </c:numRef>
          </c:cat>
          <c:val>
            <c:numRef>
              <c:f>ReasonsNotHavAcc!$M$19</c:f>
              <c:numCache>
                <c:formatCode>General</c:formatCode>
                <c:ptCount val="1"/>
                <c:pt idx="0">
                  <c:v>0.21882270000000001</c:v>
                </c:pt>
              </c:numCache>
            </c:numRef>
          </c:val>
        </c:ser>
        <c:ser>
          <c:idx val="4"/>
          <c:order val="4"/>
          <c:tx>
            <c:strRef>
              <c:f>ReasonsNotHavAcc!$N$16</c:f>
              <c:strCache>
                <c:ptCount val="1"/>
                <c:pt idx="0">
                  <c:v>Religious reasons</c:v>
                </c:pt>
              </c:strCache>
            </c:strRef>
          </c:tx>
          <c:spPr>
            <a:solidFill>
              <a:schemeClr val="bg1">
                <a:lumMod val="65000"/>
              </a:schemeClr>
            </a:solidFill>
          </c:spPr>
          <c:invertIfNegative val="0"/>
          <c:cat>
            <c:numRef>
              <c:f>ReasonsNotHavAcc!$B$19</c:f>
              <c:numCache>
                <c:formatCode>General</c:formatCode>
                <c:ptCount val="1"/>
                <c:pt idx="0">
                  <c:v>2011</c:v>
                </c:pt>
              </c:numCache>
            </c:numRef>
          </c:cat>
          <c:val>
            <c:numRef>
              <c:f>ReasonsNotHavAcc!$N$19</c:f>
              <c:numCache>
                <c:formatCode>General</c:formatCode>
                <c:ptCount val="1"/>
                <c:pt idx="0">
                  <c:v>4.7403000000000001E-2</c:v>
                </c:pt>
              </c:numCache>
            </c:numRef>
          </c:val>
        </c:ser>
        <c:dLbls>
          <c:showLegendKey val="0"/>
          <c:showVal val="0"/>
          <c:showCatName val="0"/>
          <c:showSerName val="0"/>
          <c:showPercent val="0"/>
          <c:showBubbleSize val="0"/>
        </c:dLbls>
        <c:gapWidth val="150"/>
        <c:axId val="538724608"/>
        <c:axId val="538739072"/>
      </c:barChart>
      <c:catAx>
        <c:axId val="538724608"/>
        <c:scaling>
          <c:orientation val="minMax"/>
        </c:scaling>
        <c:delete val="1"/>
        <c:axPos val="b"/>
        <c:title>
          <c:tx>
            <c:rich>
              <a:bodyPr/>
              <a:lstStyle/>
              <a:p>
                <a:pPr>
                  <a:defRPr/>
                </a:pPr>
                <a:r>
                  <a:rPr lang="en-US"/>
                  <a:t>2014</a:t>
                </a:r>
              </a:p>
            </c:rich>
          </c:tx>
          <c:overlay val="0"/>
        </c:title>
        <c:numFmt formatCode="General" sourceLinked="1"/>
        <c:majorTickMark val="out"/>
        <c:minorTickMark val="none"/>
        <c:tickLblPos val="nextTo"/>
        <c:crossAx val="538739072"/>
        <c:crosses val="autoZero"/>
        <c:auto val="1"/>
        <c:lblAlgn val="ctr"/>
        <c:lblOffset val="100"/>
        <c:noMultiLvlLbl val="0"/>
      </c:catAx>
      <c:valAx>
        <c:axId val="538739072"/>
        <c:scaling>
          <c:orientation val="minMax"/>
          <c:max val="0.5"/>
          <c:min val="-0.2"/>
        </c:scaling>
        <c:delete val="0"/>
        <c:axPos val="l"/>
        <c:majorGridlines/>
        <c:numFmt formatCode="General" sourceLinked="1"/>
        <c:majorTickMark val="out"/>
        <c:minorTickMark val="none"/>
        <c:tickLblPos val="nextTo"/>
        <c:crossAx val="538724608"/>
        <c:crosses val="autoZero"/>
        <c:crossBetween val="between"/>
      </c:valAx>
    </c:plotArea>
    <c:plotVisOnly val="1"/>
    <c:dispBlanksAs val="gap"/>
    <c:showDLblsOverMax val="0"/>
  </c:chart>
  <c:spPr>
    <a:ln>
      <a:noFill/>
    </a:ln>
  </c:sp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716907261592301"/>
          <c:y val="5.1400554097404488E-2"/>
          <c:w val="0.83614374129159785"/>
          <c:h val="0.81101851851851847"/>
        </c:manualLayout>
      </c:layout>
      <c:barChart>
        <c:barDir val="col"/>
        <c:grouping val="clustered"/>
        <c:varyColors val="0"/>
        <c:ser>
          <c:idx val="0"/>
          <c:order val="0"/>
          <c:tx>
            <c:strRef>
              <c:f>ReasonsNotHavAcc!$Q$16</c:f>
              <c:strCache>
                <c:ptCount val="1"/>
                <c:pt idx="0">
                  <c:v>Far away</c:v>
                </c:pt>
              </c:strCache>
            </c:strRef>
          </c:tx>
          <c:invertIfNegative val="0"/>
          <c:cat>
            <c:numRef>
              <c:f>ReasonsNotHavAcc!$B$19</c:f>
              <c:numCache>
                <c:formatCode>General</c:formatCode>
                <c:ptCount val="1"/>
                <c:pt idx="0">
                  <c:v>2011</c:v>
                </c:pt>
              </c:numCache>
            </c:numRef>
          </c:cat>
          <c:val>
            <c:numRef>
              <c:f>ReasonsNotHavAcc!$Q$19</c:f>
              <c:numCache>
                <c:formatCode>General</c:formatCode>
                <c:ptCount val="1"/>
                <c:pt idx="0">
                  <c:v>-6.0585899999999998E-2</c:v>
                </c:pt>
              </c:numCache>
            </c:numRef>
          </c:val>
        </c:ser>
        <c:ser>
          <c:idx val="1"/>
          <c:order val="1"/>
          <c:tx>
            <c:strRef>
              <c:f>ReasonsNotHavAcc!$R$16</c:f>
              <c:strCache>
                <c:ptCount val="1"/>
                <c:pt idx="0">
                  <c:v>Too expensive</c:v>
                </c:pt>
              </c:strCache>
            </c:strRef>
          </c:tx>
          <c:invertIfNegative val="0"/>
          <c:cat>
            <c:numRef>
              <c:f>ReasonsNotHavAcc!$B$19</c:f>
              <c:numCache>
                <c:formatCode>General</c:formatCode>
                <c:ptCount val="1"/>
                <c:pt idx="0">
                  <c:v>2011</c:v>
                </c:pt>
              </c:numCache>
            </c:numRef>
          </c:cat>
          <c:val>
            <c:numRef>
              <c:f>ReasonsNotHavAcc!$R$19</c:f>
              <c:numCache>
                <c:formatCode>General</c:formatCode>
                <c:ptCount val="1"/>
                <c:pt idx="0">
                  <c:v>-8.6102399999999996E-2</c:v>
                </c:pt>
              </c:numCache>
            </c:numRef>
          </c:val>
        </c:ser>
        <c:ser>
          <c:idx val="2"/>
          <c:order val="2"/>
          <c:tx>
            <c:strRef>
              <c:f>ReasonsNotHavAcc!$S$16</c:f>
              <c:strCache>
                <c:ptCount val="1"/>
                <c:pt idx="0">
                  <c:v>Lack of documentation</c:v>
                </c:pt>
              </c:strCache>
            </c:strRef>
          </c:tx>
          <c:invertIfNegative val="0"/>
          <c:cat>
            <c:numRef>
              <c:f>ReasonsNotHavAcc!$B$19</c:f>
              <c:numCache>
                <c:formatCode>General</c:formatCode>
                <c:ptCount val="1"/>
                <c:pt idx="0">
                  <c:v>2011</c:v>
                </c:pt>
              </c:numCache>
            </c:numRef>
          </c:cat>
          <c:val>
            <c:numRef>
              <c:f>ReasonsNotHavAcc!$S$19</c:f>
              <c:numCache>
                <c:formatCode>General</c:formatCode>
                <c:ptCount val="1"/>
                <c:pt idx="0">
                  <c:v>-9.6350699999999997E-2</c:v>
                </c:pt>
              </c:numCache>
            </c:numRef>
          </c:val>
        </c:ser>
        <c:ser>
          <c:idx val="3"/>
          <c:order val="3"/>
          <c:tx>
            <c:strRef>
              <c:f>ReasonsNotHavAcc!$T$16</c:f>
              <c:strCache>
                <c:ptCount val="1"/>
                <c:pt idx="0">
                  <c:v>No trust</c:v>
                </c:pt>
              </c:strCache>
            </c:strRef>
          </c:tx>
          <c:invertIfNegative val="0"/>
          <c:dPt>
            <c:idx val="0"/>
            <c:invertIfNegative val="0"/>
            <c:bubble3D val="0"/>
            <c:spPr>
              <a:solidFill>
                <a:schemeClr val="accent6">
                  <a:lumMod val="75000"/>
                </a:schemeClr>
              </a:solidFill>
            </c:spPr>
          </c:dPt>
          <c:cat>
            <c:numRef>
              <c:f>ReasonsNotHavAcc!$B$19</c:f>
              <c:numCache>
                <c:formatCode>General</c:formatCode>
                <c:ptCount val="1"/>
                <c:pt idx="0">
                  <c:v>2011</c:v>
                </c:pt>
              </c:numCache>
            </c:numRef>
          </c:cat>
          <c:val>
            <c:numRef>
              <c:f>ReasonsNotHavAcc!$T$19</c:f>
              <c:numCache>
                <c:formatCode>General</c:formatCode>
                <c:ptCount val="1"/>
                <c:pt idx="0">
                  <c:v>-0.104563</c:v>
                </c:pt>
              </c:numCache>
            </c:numRef>
          </c:val>
        </c:ser>
        <c:ser>
          <c:idx val="4"/>
          <c:order val="4"/>
          <c:tx>
            <c:strRef>
              <c:f>ReasonsNotHavAcc!$U$16</c:f>
              <c:strCache>
                <c:ptCount val="1"/>
                <c:pt idx="0">
                  <c:v>Religious reasons</c:v>
                </c:pt>
              </c:strCache>
            </c:strRef>
          </c:tx>
          <c:spPr>
            <a:solidFill>
              <a:schemeClr val="bg1">
                <a:lumMod val="65000"/>
              </a:schemeClr>
            </a:solidFill>
          </c:spPr>
          <c:invertIfNegative val="0"/>
          <c:cat>
            <c:numRef>
              <c:f>ReasonsNotHavAcc!$B$19</c:f>
              <c:numCache>
                <c:formatCode>General</c:formatCode>
                <c:ptCount val="1"/>
                <c:pt idx="0">
                  <c:v>2011</c:v>
                </c:pt>
              </c:numCache>
            </c:numRef>
          </c:cat>
          <c:val>
            <c:numRef>
              <c:f>ReasonsNotHavAcc!$U$19</c:f>
              <c:numCache>
                <c:formatCode>General</c:formatCode>
                <c:ptCount val="1"/>
                <c:pt idx="0">
                  <c:v>-2.2228100000000001E-2</c:v>
                </c:pt>
              </c:numCache>
            </c:numRef>
          </c:val>
        </c:ser>
        <c:dLbls>
          <c:showLegendKey val="0"/>
          <c:showVal val="0"/>
          <c:showCatName val="0"/>
          <c:showSerName val="0"/>
          <c:showPercent val="0"/>
          <c:showBubbleSize val="0"/>
        </c:dLbls>
        <c:gapWidth val="150"/>
        <c:axId val="550111872"/>
        <c:axId val="550114048"/>
      </c:barChart>
      <c:catAx>
        <c:axId val="550111872"/>
        <c:scaling>
          <c:orientation val="minMax"/>
        </c:scaling>
        <c:delete val="1"/>
        <c:axPos val="b"/>
        <c:title>
          <c:tx>
            <c:rich>
              <a:bodyPr/>
              <a:lstStyle/>
              <a:p>
                <a:pPr>
                  <a:defRPr/>
                </a:pPr>
                <a:r>
                  <a:rPr lang="en-US"/>
                  <a:t>Change</a:t>
                </a:r>
              </a:p>
            </c:rich>
          </c:tx>
          <c:overlay val="0"/>
        </c:title>
        <c:numFmt formatCode="General" sourceLinked="1"/>
        <c:majorTickMark val="out"/>
        <c:minorTickMark val="none"/>
        <c:tickLblPos val="nextTo"/>
        <c:crossAx val="550114048"/>
        <c:crosses val="autoZero"/>
        <c:auto val="1"/>
        <c:lblAlgn val="ctr"/>
        <c:lblOffset val="100"/>
        <c:noMultiLvlLbl val="0"/>
      </c:catAx>
      <c:valAx>
        <c:axId val="550114048"/>
        <c:scaling>
          <c:orientation val="minMax"/>
          <c:max val="0.5"/>
          <c:min val="-0.2"/>
        </c:scaling>
        <c:delete val="0"/>
        <c:axPos val="l"/>
        <c:majorGridlines/>
        <c:numFmt formatCode="General" sourceLinked="1"/>
        <c:majorTickMark val="out"/>
        <c:minorTickMark val="none"/>
        <c:tickLblPos val="nextTo"/>
        <c:crossAx val="550111872"/>
        <c:crosses val="autoZero"/>
        <c:crossBetween val="between"/>
      </c:valAx>
    </c:plotArea>
    <c:plotVisOnly val="1"/>
    <c:dispBlanksAs val="gap"/>
    <c:showDLblsOverMax val="0"/>
  </c:chart>
  <c:spPr>
    <a:ln>
      <a:noFill/>
    </a:ln>
  </c:sp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716907261592301"/>
          <c:y val="5.1400554097404488E-2"/>
          <c:w val="0.83614374129159785"/>
          <c:h val="0.81101851851851847"/>
        </c:manualLayout>
      </c:layout>
      <c:barChart>
        <c:barDir val="col"/>
        <c:grouping val="clustered"/>
        <c:varyColors val="0"/>
        <c:ser>
          <c:idx val="0"/>
          <c:order val="0"/>
          <c:tx>
            <c:strRef>
              <c:f>ReasonsNotHavAcc!$C$16</c:f>
              <c:strCache>
                <c:ptCount val="1"/>
                <c:pt idx="0">
                  <c:v>Far away</c:v>
                </c:pt>
              </c:strCache>
            </c:strRef>
          </c:tx>
          <c:invertIfNegative val="0"/>
          <c:cat>
            <c:numRef>
              <c:f>ReasonsNotHavAcc!$B$18</c:f>
              <c:numCache>
                <c:formatCode>General</c:formatCode>
                <c:ptCount val="1"/>
                <c:pt idx="0">
                  <c:v>2011</c:v>
                </c:pt>
              </c:numCache>
            </c:numRef>
          </c:cat>
          <c:val>
            <c:numRef>
              <c:f>ReasonsNotHavAcc!$C$18</c:f>
              <c:numCache>
                <c:formatCode>General</c:formatCode>
                <c:ptCount val="1"/>
                <c:pt idx="0">
                  <c:v>6.59E-2</c:v>
                </c:pt>
              </c:numCache>
            </c:numRef>
          </c:val>
        </c:ser>
        <c:ser>
          <c:idx val="1"/>
          <c:order val="1"/>
          <c:tx>
            <c:strRef>
              <c:f>ReasonsNotHavAcc!$D$16</c:f>
              <c:strCache>
                <c:ptCount val="1"/>
                <c:pt idx="0">
                  <c:v>Too expensive</c:v>
                </c:pt>
              </c:strCache>
            </c:strRef>
          </c:tx>
          <c:invertIfNegative val="0"/>
          <c:cat>
            <c:numRef>
              <c:f>ReasonsNotHavAcc!$B$18</c:f>
              <c:numCache>
                <c:formatCode>General</c:formatCode>
                <c:ptCount val="1"/>
                <c:pt idx="0">
                  <c:v>2011</c:v>
                </c:pt>
              </c:numCache>
            </c:numRef>
          </c:cat>
          <c:val>
            <c:numRef>
              <c:f>ReasonsNotHavAcc!$D$18</c:f>
              <c:numCache>
                <c:formatCode>General</c:formatCode>
                <c:ptCount val="1"/>
                <c:pt idx="0">
                  <c:v>6.0393700000000002E-2</c:v>
                </c:pt>
              </c:numCache>
            </c:numRef>
          </c:val>
        </c:ser>
        <c:ser>
          <c:idx val="2"/>
          <c:order val="2"/>
          <c:tx>
            <c:strRef>
              <c:f>ReasonsNotHavAcc!$E$16</c:f>
              <c:strCache>
                <c:ptCount val="1"/>
                <c:pt idx="0">
                  <c:v>Lack of documentation</c:v>
                </c:pt>
              </c:strCache>
            </c:strRef>
          </c:tx>
          <c:invertIfNegative val="0"/>
          <c:cat>
            <c:numRef>
              <c:f>ReasonsNotHavAcc!$B$18</c:f>
              <c:numCache>
                <c:formatCode>General</c:formatCode>
                <c:ptCount val="1"/>
                <c:pt idx="0">
                  <c:v>2011</c:v>
                </c:pt>
              </c:numCache>
            </c:numRef>
          </c:cat>
          <c:val>
            <c:numRef>
              <c:f>ReasonsNotHavAcc!$E$18</c:f>
              <c:numCache>
                <c:formatCode>General</c:formatCode>
                <c:ptCount val="1"/>
                <c:pt idx="0">
                  <c:v>5.3233200000000001E-2</c:v>
                </c:pt>
              </c:numCache>
            </c:numRef>
          </c:val>
        </c:ser>
        <c:ser>
          <c:idx val="3"/>
          <c:order val="3"/>
          <c:tx>
            <c:strRef>
              <c:f>ReasonsNotHavAcc!$F$16</c:f>
              <c:strCache>
                <c:ptCount val="1"/>
                <c:pt idx="0">
                  <c:v>No trust</c:v>
                </c:pt>
              </c:strCache>
            </c:strRef>
          </c:tx>
          <c:invertIfNegative val="0"/>
          <c:dPt>
            <c:idx val="0"/>
            <c:invertIfNegative val="0"/>
            <c:bubble3D val="0"/>
            <c:spPr>
              <a:solidFill>
                <a:schemeClr val="accent6">
                  <a:lumMod val="75000"/>
                </a:schemeClr>
              </a:solidFill>
            </c:spPr>
          </c:dPt>
          <c:cat>
            <c:numRef>
              <c:f>ReasonsNotHavAcc!$B$18</c:f>
              <c:numCache>
                <c:formatCode>General</c:formatCode>
                <c:ptCount val="1"/>
                <c:pt idx="0">
                  <c:v>2011</c:v>
                </c:pt>
              </c:numCache>
            </c:numRef>
          </c:cat>
          <c:val>
            <c:numRef>
              <c:f>ReasonsNotHavAcc!$F$18</c:f>
              <c:numCache>
                <c:formatCode>General</c:formatCode>
                <c:ptCount val="1"/>
                <c:pt idx="0">
                  <c:v>2.1429400000000001E-2</c:v>
                </c:pt>
              </c:numCache>
            </c:numRef>
          </c:val>
        </c:ser>
        <c:ser>
          <c:idx val="4"/>
          <c:order val="4"/>
          <c:tx>
            <c:strRef>
              <c:f>ReasonsNotHavAcc!$G$16</c:f>
              <c:strCache>
                <c:ptCount val="1"/>
                <c:pt idx="0">
                  <c:v>Religious reasons</c:v>
                </c:pt>
              </c:strCache>
            </c:strRef>
          </c:tx>
          <c:spPr>
            <a:solidFill>
              <a:schemeClr val="bg1">
                <a:lumMod val="65000"/>
              </a:schemeClr>
            </a:solidFill>
          </c:spPr>
          <c:invertIfNegative val="0"/>
          <c:cat>
            <c:numRef>
              <c:f>ReasonsNotHavAcc!$B$18</c:f>
              <c:numCache>
                <c:formatCode>General</c:formatCode>
                <c:ptCount val="1"/>
                <c:pt idx="0">
                  <c:v>2011</c:v>
                </c:pt>
              </c:numCache>
            </c:numRef>
          </c:cat>
          <c:val>
            <c:numRef>
              <c:f>ReasonsNotHavAcc!$G$18</c:f>
              <c:numCache>
                <c:formatCode>General</c:formatCode>
                <c:ptCount val="1"/>
                <c:pt idx="0">
                  <c:v>5.2985000000000003E-3</c:v>
                </c:pt>
              </c:numCache>
            </c:numRef>
          </c:val>
        </c:ser>
        <c:dLbls>
          <c:showLegendKey val="0"/>
          <c:showVal val="0"/>
          <c:showCatName val="0"/>
          <c:showSerName val="0"/>
          <c:showPercent val="0"/>
          <c:showBubbleSize val="0"/>
        </c:dLbls>
        <c:gapWidth val="150"/>
        <c:axId val="550158336"/>
        <c:axId val="550160256"/>
      </c:barChart>
      <c:catAx>
        <c:axId val="550158336"/>
        <c:scaling>
          <c:orientation val="minMax"/>
        </c:scaling>
        <c:delete val="1"/>
        <c:axPos val="b"/>
        <c:title>
          <c:tx>
            <c:rich>
              <a:bodyPr/>
              <a:lstStyle/>
              <a:p>
                <a:pPr>
                  <a:defRPr/>
                </a:pPr>
                <a:r>
                  <a:rPr lang="en-US"/>
                  <a:t>2011</a:t>
                </a:r>
              </a:p>
            </c:rich>
          </c:tx>
          <c:overlay val="0"/>
        </c:title>
        <c:numFmt formatCode="General" sourceLinked="1"/>
        <c:majorTickMark val="out"/>
        <c:minorTickMark val="none"/>
        <c:tickLblPos val="nextTo"/>
        <c:crossAx val="550160256"/>
        <c:crosses val="autoZero"/>
        <c:auto val="1"/>
        <c:lblAlgn val="ctr"/>
        <c:lblOffset val="100"/>
        <c:noMultiLvlLbl val="0"/>
      </c:catAx>
      <c:valAx>
        <c:axId val="550160256"/>
        <c:scaling>
          <c:orientation val="minMax"/>
          <c:max val="8.0000000000000016E-2"/>
          <c:min val="-3.0000000000000006E-2"/>
        </c:scaling>
        <c:delete val="0"/>
        <c:axPos val="l"/>
        <c:majorGridlines/>
        <c:numFmt formatCode="General" sourceLinked="1"/>
        <c:majorTickMark val="out"/>
        <c:minorTickMark val="none"/>
        <c:tickLblPos val="nextTo"/>
        <c:crossAx val="550158336"/>
        <c:crosses val="autoZero"/>
        <c:crossBetween val="between"/>
      </c:valAx>
    </c:plotArea>
    <c:plotVisOnly val="1"/>
    <c:dispBlanksAs val="gap"/>
    <c:showDLblsOverMax val="0"/>
  </c:chart>
  <c:spPr>
    <a:ln>
      <a:noFill/>
    </a:ln>
  </c:sp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716907261592301"/>
          <c:y val="5.1400554097404488E-2"/>
          <c:w val="0.83614374129159785"/>
          <c:h val="0.81101851851851847"/>
        </c:manualLayout>
      </c:layout>
      <c:barChart>
        <c:barDir val="col"/>
        <c:grouping val="clustered"/>
        <c:varyColors val="0"/>
        <c:ser>
          <c:idx val="0"/>
          <c:order val="0"/>
          <c:tx>
            <c:strRef>
              <c:f>ReasonsNotHavAcc!$J$16</c:f>
              <c:strCache>
                <c:ptCount val="1"/>
                <c:pt idx="0">
                  <c:v>Far away</c:v>
                </c:pt>
              </c:strCache>
            </c:strRef>
          </c:tx>
          <c:invertIfNegative val="0"/>
          <c:cat>
            <c:numRef>
              <c:f>ReasonsNotHavAcc!$B$18</c:f>
              <c:numCache>
                <c:formatCode>General</c:formatCode>
                <c:ptCount val="1"/>
                <c:pt idx="0">
                  <c:v>2011</c:v>
                </c:pt>
              </c:numCache>
            </c:numRef>
          </c:cat>
          <c:val>
            <c:numRef>
              <c:f>ReasonsNotHavAcc!$J$18</c:f>
              <c:numCache>
                <c:formatCode>General</c:formatCode>
                <c:ptCount val="1"/>
                <c:pt idx="0">
                  <c:v>5.0262899999999999E-2</c:v>
                </c:pt>
              </c:numCache>
            </c:numRef>
          </c:val>
        </c:ser>
        <c:ser>
          <c:idx val="1"/>
          <c:order val="1"/>
          <c:tx>
            <c:strRef>
              <c:f>ReasonsNotHavAcc!$K$16</c:f>
              <c:strCache>
                <c:ptCount val="1"/>
                <c:pt idx="0">
                  <c:v>Too expensive</c:v>
                </c:pt>
              </c:strCache>
            </c:strRef>
          </c:tx>
          <c:invertIfNegative val="0"/>
          <c:cat>
            <c:numRef>
              <c:f>ReasonsNotHavAcc!$B$18</c:f>
              <c:numCache>
                <c:formatCode>General</c:formatCode>
                <c:ptCount val="1"/>
                <c:pt idx="0">
                  <c:v>2011</c:v>
                </c:pt>
              </c:numCache>
            </c:numRef>
          </c:cat>
          <c:val>
            <c:numRef>
              <c:f>ReasonsNotHavAcc!$K$18</c:f>
              <c:numCache>
                <c:formatCode>General</c:formatCode>
                <c:ptCount val="1"/>
                <c:pt idx="0">
                  <c:v>3.91489E-2</c:v>
                </c:pt>
              </c:numCache>
            </c:numRef>
          </c:val>
        </c:ser>
        <c:ser>
          <c:idx val="2"/>
          <c:order val="2"/>
          <c:tx>
            <c:strRef>
              <c:f>ReasonsNotHavAcc!$L$16</c:f>
              <c:strCache>
                <c:ptCount val="1"/>
                <c:pt idx="0">
                  <c:v>Lack of documentation</c:v>
                </c:pt>
              </c:strCache>
            </c:strRef>
          </c:tx>
          <c:invertIfNegative val="0"/>
          <c:cat>
            <c:numRef>
              <c:f>ReasonsNotHavAcc!$B$18</c:f>
              <c:numCache>
                <c:formatCode>General</c:formatCode>
                <c:ptCount val="1"/>
                <c:pt idx="0">
                  <c:v>2011</c:v>
                </c:pt>
              </c:numCache>
            </c:numRef>
          </c:cat>
          <c:val>
            <c:numRef>
              <c:f>ReasonsNotHavAcc!$L$18</c:f>
              <c:numCache>
                <c:formatCode>General</c:formatCode>
                <c:ptCount val="1"/>
                <c:pt idx="0">
                  <c:v>3.4010699999999998E-2</c:v>
                </c:pt>
              </c:numCache>
            </c:numRef>
          </c:val>
        </c:ser>
        <c:ser>
          <c:idx val="3"/>
          <c:order val="3"/>
          <c:tx>
            <c:strRef>
              <c:f>ReasonsNotHavAcc!$M$16</c:f>
              <c:strCache>
                <c:ptCount val="1"/>
                <c:pt idx="0">
                  <c:v>No trust</c:v>
                </c:pt>
              </c:strCache>
            </c:strRef>
          </c:tx>
          <c:invertIfNegative val="0"/>
          <c:dPt>
            <c:idx val="0"/>
            <c:invertIfNegative val="0"/>
            <c:bubble3D val="0"/>
            <c:spPr>
              <a:solidFill>
                <a:schemeClr val="accent6">
                  <a:lumMod val="75000"/>
                </a:schemeClr>
              </a:solidFill>
            </c:spPr>
          </c:dPt>
          <c:cat>
            <c:numRef>
              <c:f>ReasonsNotHavAcc!$B$18</c:f>
              <c:numCache>
                <c:formatCode>General</c:formatCode>
                <c:ptCount val="1"/>
                <c:pt idx="0">
                  <c:v>2011</c:v>
                </c:pt>
              </c:numCache>
            </c:numRef>
          </c:cat>
          <c:val>
            <c:numRef>
              <c:f>ReasonsNotHavAcc!$M$18</c:f>
              <c:numCache>
                <c:formatCode>General</c:formatCode>
                <c:ptCount val="1"/>
                <c:pt idx="0">
                  <c:v>1.91138E-2</c:v>
                </c:pt>
              </c:numCache>
            </c:numRef>
          </c:val>
        </c:ser>
        <c:ser>
          <c:idx val="4"/>
          <c:order val="4"/>
          <c:tx>
            <c:strRef>
              <c:f>ReasonsNotHavAcc!$N$16</c:f>
              <c:strCache>
                <c:ptCount val="1"/>
                <c:pt idx="0">
                  <c:v>Religious reasons</c:v>
                </c:pt>
              </c:strCache>
            </c:strRef>
          </c:tx>
          <c:spPr>
            <a:solidFill>
              <a:schemeClr val="bg1">
                <a:lumMod val="65000"/>
              </a:schemeClr>
            </a:solidFill>
          </c:spPr>
          <c:invertIfNegative val="0"/>
          <c:cat>
            <c:numRef>
              <c:f>ReasonsNotHavAcc!$B$18</c:f>
              <c:numCache>
                <c:formatCode>General</c:formatCode>
                <c:ptCount val="1"/>
                <c:pt idx="0">
                  <c:v>2011</c:v>
                </c:pt>
              </c:numCache>
            </c:numRef>
          </c:cat>
          <c:val>
            <c:numRef>
              <c:f>ReasonsNotHavAcc!$N$18</c:f>
              <c:numCache>
                <c:formatCode>General</c:formatCode>
                <c:ptCount val="1"/>
                <c:pt idx="0">
                  <c:v>9.1059000000000001E-3</c:v>
                </c:pt>
              </c:numCache>
            </c:numRef>
          </c:val>
        </c:ser>
        <c:dLbls>
          <c:showLegendKey val="0"/>
          <c:showVal val="0"/>
          <c:showCatName val="0"/>
          <c:showSerName val="0"/>
          <c:showPercent val="0"/>
          <c:showBubbleSize val="0"/>
        </c:dLbls>
        <c:gapWidth val="150"/>
        <c:axId val="550327040"/>
        <c:axId val="550328960"/>
      </c:barChart>
      <c:catAx>
        <c:axId val="550327040"/>
        <c:scaling>
          <c:orientation val="minMax"/>
        </c:scaling>
        <c:delete val="1"/>
        <c:axPos val="b"/>
        <c:title>
          <c:tx>
            <c:rich>
              <a:bodyPr/>
              <a:lstStyle/>
              <a:p>
                <a:pPr>
                  <a:defRPr/>
                </a:pPr>
                <a:r>
                  <a:rPr lang="en-US"/>
                  <a:t>2014</a:t>
                </a:r>
              </a:p>
            </c:rich>
          </c:tx>
          <c:overlay val="0"/>
        </c:title>
        <c:numFmt formatCode="General" sourceLinked="1"/>
        <c:majorTickMark val="out"/>
        <c:minorTickMark val="none"/>
        <c:tickLblPos val="nextTo"/>
        <c:crossAx val="550328960"/>
        <c:crosses val="autoZero"/>
        <c:auto val="1"/>
        <c:lblAlgn val="ctr"/>
        <c:lblOffset val="100"/>
        <c:noMultiLvlLbl val="0"/>
      </c:catAx>
      <c:valAx>
        <c:axId val="550328960"/>
        <c:scaling>
          <c:orientation val="minMax"/>
          <c:max val="8.0000000000000016E-2"/>
          <c:min val="-3.0000000000000006E-2"/>
        </c:scaling>
        <c:delete val="0"/>
        <c:axPos val="l"/>
        <c:majorGridlines/>
        <c:numFmt formatCode="General" sourceLinked="1"/>
        <c:majorTickMark val="out"/>
        <c:minorTickMark val="none"/>
        <c:tickLblPos val="nextTo"/>
        <c:crossAx val="550327040"/>
        <c:crosses val="autoZero"/>
        <c:crossBetween val="between"/>
      </c:valAx>
    </c:plotArea>
    <c:plotVisOnly val="1"/>
    <c:dispBlanksAs val="gap"/>
    <c:showDLblsOverMax val="0"/>
  </c:chart>
  <c:spPr>
    <a:ln>
      <a:noFill/>
    </a:ln>
  </c:sp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716907261592301"/>
          <c:y val="5.1400554097404488E-2"/>
          <c:w val="0.83614374129159785"/>
          <c:h val="0.81101851851851847"/>
        </c:manualLayout>
      </c:layout>
      <c:barChart>
        <c:barDir val="col"/>
        <c:grouping val="clustered"/>
        <c:varyColors val="0"/>
        <c:ser>
          <c:idx val="0"/>
          <c:order val="0"/>
          <c:tx>
            <c:strRef>
              <c:f>ReasonsNotHavAcc!$Q$16</c:f>
              <c:strCache>
                <c:ptCount val="1"/>
                <c:pt idx="0">
                  <c:v>Far away</c:v>
                </c:pt>
              </c:strCache>
            </c:strRef>
          </c:tx>
          <c:invertIfNegative val="0"/>
          <c:cat>
            <c:numRef>
              <c:f>ReasonsNotHavAcc!$B$18</c:f>
              <c:numCache>
                <c:formatCode>General</c:formatCode>
                <c:ptCount val="1"/>
                <c:pt idx="0">
                  <c:v>2011</c:v>
                </c:pt>
              </c:numCache>
            </c:numRef>
          </c:cat>
          <c:val>
            <c:numRef>
              <c:f>ReasonsNotHavAcc!$Q$18</c:f>
              <c:numCache>
                <c:formatCode>General</c:formatCode>
                <c:ptCount val="1"/>
                <c:pt idx="0">
                  <c:v>-1.56372E-2</c:v>
                </c:pt>
              </c:numCache>
            </c:numRef>
          </c:val>
        </c:ser>
        <c:ser>
          <c:idx val="1"/>
          <c:order val="1"/>
          <c:tx>
            <c:strRef>
              <c:f>ReasonsNotHavAcc!$R$16</c:f>
              <c:strCache>
                <c:ptCount val="1"/>
                <c:pt idx="0">
                  <c:v>Too expensive</c:v>
                </c:pt>
              </c:strCache>
            </c:strRef>
          </c:tx>
          <c:invertIfNegative val="0"/>
          <c:cat>
            <c:numRef>
              <c:f>ReasonsNotHavAcc!$B$18</c:f>
              <c:numCache>
                <c:formatCode>General</c:formatCode>
                <c:ptCount val="1"/>
                <c:pt idx="0">
                  <c:v>2011</c:v>
                </c:pt>
              </c:numCache>
            </c:numRef>
          </c:cat>
          <c:val>
            <c:numRef>
              <c:f>ReasonsNotHavAcc!$R$18</c:f>
              <c:numCache>
                <c:formatCode>General</c:formatCode>
                <c:ptCount val="1"/>
                <c:pt idx="0">
                  <c:v>-2.1244800000000001E-2</c:v>
                </c:pt>
              </c:numCache>
            </c:numRef>
          </c:val>
        </c:ser>
        <c:ser>
          <c:idx val="2"/>
          <c:order val="2"/>
          <c:tx>
            <c:strRef>
              <c:f>ReasonsNotHavAcc!$S$16</c:f>
              <c:strCache>
                <c:ptCount val="1"/>
                <c:pt idx="0">
                  <c:v>Lack of documentation</c:v>
                </c:pt>
              </c:strCache>
            </c:strRef>
          </c:tx>
          <c:invertIfNegative val="0"/>
          <c:cat>
            <c:numRef>
              <c:f>ReasonsNotHavAcc!$B$18</c:f>
              <c:numCache>
                <c:formatCode>General</c:formatCode>
                <c:ptCount val="1"/>
                <c:pt idx="0">
                  <c:v>2011</c:v>
                </c:pt>
              </c:numCache>
            </c:numRef>
          </c:cat>
          <c:val>
            <c:numRef>
              <c:f>ReasonsNotHavAcc!$S$18</c:f>
              <c:numCache>
                <c:formatCode>General</c:formatCode>
                <c:ptCount val="1"/>
                <c:pt idx="0">
                  <c:v>-1.92225E-2</c:v>
                </c:pt>
              </c:numCache>
            </c:numRef>
          </c:val>
        </c:ser>
        <c:ser>
          <c:idx val="3"/>
          <c:order val="3"/>
          <c:tx>
            <c:strRef>
              <c:f>ReasonsNotHavAcc!$T$16</c:f>
              <c:strCache>
                <c:ptCount val="1"/>
                <c:pt idx="0">
                  <c:v>No trust</c:v>
                </c:pt>
              </c:strCache>
            </c:strRef>
          </c:tx>
          <c:invertIfNegative val="0"/>
          <c:dPt>
            <c:idx val="0"/>
            <c:invertIfNegative val="0"/>
            <c:bubble3D val="0"/>
            <c:spPr>
              <a:solidFill>
                <a:schemeClr val="accent6">
                  <a:lumMod val="75000"/>
                </a:schemeClr>
              </a:solidFill>
            </c:spPr>
          </c:dPt>
          <c:cat>
            <c:numRef>
              <c:f>ReasonsNotHavAcc!$B$18</c:f>
              <c:numCache>
                <c:formatCode>General</c:formatCode>
                <c:ptCount val="1"/>
                <c:pt idx="0">
                  <c:v>2011</c:v>
                </c:pt>
              </c:numCache>
            </c:numRef>
          </c:cat>
          <c:val>
            <c:numRef>
              <c:f>ReasonsNotHavAcc!$T$18</c:f>
              <c:numCache>
                <c:formatCode>General</c:formatCode>
                <c:ptCount val="1"/>
                <c:pt idx="0">
                  <c:v>-2.3156000000000001E-3</c:v>
                </c:pt>
              </c:numCache>
            </c:numRef>
          </c:val>
        </c:ser>
        <c:ser>
          <c:idx val="4"/>
          <c:order val="4"/>
          <c:tx>
            <c:strRef>
              <c:f>ReasonsNotHavAcc!$U$16</c:f>
              <c:strCache>
                <c:ptCount val="1"/>
                <c:pt idx="0">
                  <c:v>Religious reasons</c:v>
                </c:pt>
              </c:strCache>
            </c:strRef>
          </c:tx>
          <c:spPr>
            <a:solidFill>
              <a:schemeClr val="bg1">
                <a:lumMod val="65000"/>
              </a:schemeClr>
            </a:solidFill>
          </c:spPr>
          <c:invertIfNegative val="0"/>
          <c:cat>
            <c:numRef>
              <c:f>ReasonsNotHavAcc!$B$18</c:f>
              <c:numCache>
                <c:formatCode>General</c:formatCode>
                <c:ptCount val="1"/>
                <c:pt idx="0">
                  <c:v>2011</c:v>
                </c:pt>
              </c:numCache>
            </c:numRef>
          </c:cat>
          <c:val>
            <c:numRef>
              <c:f>ReasonsNotHavAcc!$U$18</c:f>
              <c:numCache>
                <c:formatCode>General</c:formatCode>
                <c:ptCount val="1"/>
                <c:pt idx="0">
                  <c:v>3.8073999999999998E-3</c:v>
                </c:pt>
              </c:numCache>
            </c:numRef>
          </c:val>
        </c:ser>
        <c:dLbls>
          <c:showLegendKey val="0"/>
          <c:showVal val="0"/>
          <c:showCatName val="0"/>
          <c:showSerName val="0"/>
          <c:showPercent val="0"/>
          <c:showBubbleSize val="0"/>
        </c:dLbls>
        <c:gapWidth val="150"/>
        <c:axId val="550442112"/>
        <c:axId val="550444032"/>
      </c:barChart>
      <c:catAx>
        <c:axId val="550442112"/>
        <c:scaling>
          <c:orientation val="minMax"/>
        </c:scaling>
        <c:delete val="1"/>
        <c:axPos val="b"/>
        <c:title>
          <c:tx>
            <c:rich>
              <a:bodyPr/>
              <a:lstStyle/>
              <a:p>
                <a:pPr>
                  <a:defRPr/>
                </a:pPr>
                <a:r>
                  <a:rPr lang="en-US"/>
                  <a:t>Change</a:t>
                </a:r>
              </a:p>
            </c:rich>
          </c:tx>
          <c:overlay val="0"/>
        </c:title>
        <c:numFmt formatCode="General" sourceLinked="1"/>
        <c:majorTickMark val="out"/>
        <c:minorTickMark val="none"/>
        <c:tickLblPos val="nextTo"/>
        <c:crossAx val="550444032"/>
        <c:crosses val="autoZero"/>
        <c:auto val="1"/>
        <c:lblAlgn val="ctr"/>
        <c:lblOffset val="100"/>
        <c:noMultiLvlLbl val="0"/>
      </c:catAx>
      <c:valAx>
        <c:axId val="550444032"/>
        <c:scaling>
          <c:orientation val="minMax"/>
          <c:max val="8.0000000000000016E-2"/>
          <c:min val="-3.0000000000000006E-2"/>
        </c:scaling>
        <c:delete val="0"/>
        <c:axPos val="l"/>
        <c:majorGridlines/>
        <c:numFmt formatCode="General" sourceLinked="1"/>
        <c:majorTickMark val="out"/>
        <c:minorTickMark val="none"/>
        <c:tickLblPos val="nextTo"/>
        <c:crossAx val="550442112"/>
        <c:crosses val="autoZero"/>
        <c:crossBetween val="between"/>
      </c:valAx>
    </c:plotArea>
    <c:plotVisOnly val="1"/>
    <c:dispBlanksAs val="gap"/>
    <c:showDLblsOverMax val="0"/>
  </c:chart>
  <c:spPr>
    <a:ln>
      <a:noFill/>
    </a:ln>
  </c:sp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716907261592301"/>
          <c:y val="5.1400554097404488E-2"/>
          <c:w val="0.83614374129159785"/>
          <c:h val="0.81101851851851847"/>
        </c:manualLayout>
      </c:layout>
      <c:barChart>
        <c:barDir val="col"/>
        <c:grouping val="clustered"/>
        <c:varyColors val="0"/>
        <c:ser>
          <c:idx val="0"/>
          <c:order val="0"/>
          <c:tx>
            <c:strRef>
              <c:f>ReasonsNotHavAcc!$C$16</c:f>
              <c:strCache>
                <c:ptCount val="1"/>
                <c:pt idx="0">
                  <c:v>Far away</c:v>
                </c:pt>
              </c:strCache>
            </c:strRef>
          </c:tx>
          <c:invertIfNegative val="0"/>
          <c:cat>
            <c:numRef>
              <c:f>ReasonsNotHavAcc!$B$20</c:f>
              <c:numCache>
                <c:formatCode>General</c:formatCode>
                <c:ptCount val="1"/>
                <c:pt idx="0">
                  <c:v>2011</c:v>
                </c:pt>
              </c:numCache>
            </c:numRef>
          </c:cat>
          <c:val>
            <c:numRef>
              <c:f>ReasonsNotHavAcc!$C$20</c:f>
              <c:numCache>
                <c:formatCode>General</c:formatCode>
                <c:ptCount val="1"/>
                <c:pt idx="0">
                  <c:v>0.44401940000000001</c:v>
                </c:pt>
              </c:numCache>
            </c:numRef>
          </c:val>
        </c:ser>
        <c:ser>
          <c:idx val="1"/>
          <c:order val="1"/>
          <c:tx>
            <c:strRef>
              <c:f>ReasonsNotHavAcc!$D$16</c:f>
              <c:strCache>
                <c:ptCount val="1"/>
                <c:pt idx="0">
                  <c:v>Too expensive</c:v>
                </c:pt>
              </c:strCache>
            </c:strRef>
          </c:tx>
          <c:invertIfNegative val="0"/>
          <c:cat>
            <c:numRef>
              <c:f>ReasonsNotHavAcc!$B$20</c:f>
              <c:numCache>
                <c:formatCode>General</c:formatCode>
                <c:ptCount val="1"/>
                <c:pt idx="0">
                  <c:v>2011</c:v>
                </c:pt>
              </c:numCache>
            </c:numRef>
          </c:cat>
          <c:val>
            <c:numRef>
              <c:f>ReasonsNotHavAcc!$D$20</c:f>
              <c:numCache>
                <c:formatCode>General</c:formatCode>
                <c:ptCount val="1"/>
                <c:pt idx="0">
                  <c:v>0.46952189999999999</c:v>
                </c:pt>
              </c:numCache>
            </c:numRef>
          </c:val>
        </c:ser>
        <c:ser>
          <c:idx val="2"/>
          <c:order val="2"/>
          <c:tx>
            <c:strRef>
              <c:f>ReasonsNotHavAcc!$E$16</c:f>
              <c:strCache>
                <c:ptCount val="1"/>
                <c:pt idx="0">
                  <c:v>Lack of documentation</c:v>
                </c:pt>
              </c:strCache>
            </c:strRef>
          </c:tx>
          <c:invertIfNegative val="0"/>
          <c:cat>
            <c:numRef>
              <c:f>ReasonsNotHavAcc!$B$20</c:f>
              <c:numCache>
                <c:formatCode>General</c:formatCode>
                <c:ptCount val="1"/>
                <c:pt idx="0">
                  <c:v>2011</c:v>
                </c:pt>
              </c:numCache>
            </c:numRef>
          </c:cat>
          <c:val>
            <c:numRef>
              <c:f>ReasonsNotHavAcc!$E$20</c:f>
              <c:numCache>
                <c:formatCode>General</c:formatCode>
                <c:ptCount val="1"/>
                <c:pt idx="0">
                  <c:v>0.44803140000000002</c:v>
                </c:pt>
              </c:numCache>
            </c:numRef>
          </c:val>
        </c:ser>
        <c:ser>
          <c:idx val="3"/>
          <c:order val="3"/>
          <c:tx>
            <c:strRef>
              <c:f>ReasonsNotHavAcc!$F$16</c:f>
              <c:strCache>
                <c:ptCount val="1"/>
                <c:pt idx="0">
                  <c:v>No trust</c:v>
                </c:pt>
              </c:strCache>
            </c:strRef>
          </c:tx>
          <c:invertIfNegative val="0"/>
          <c:dPt>
            <c:idx val="0"/>
            <c:invertIfNegative val="0"/>
            <c:bubble3D val="0"/>
            <c:spPr>
              <a:solidFill>
                <a:schemeClr val="accent6">
                  <a:lumMod val="75000"/>
                </a:schemeClr>
              </a:solidFill>
            </c:spPr>
          </c:dPt>
          <c:cat>
            <c:numRef>
              <c:f>ReasonsNotHavAcc!$B$20</c:f>
              <c:numCache>
                <c:formatCode>General</c:formatCode>
                <c:ptCount val="1"/>
                <c:pt idx="0">
                  <c:v>2011</c:v>
                </c:pt>
              </c:numCache>
            </c:numRef>
          </c:cat>
          <c:val>
            <c:numRef>
              <c:f>ReasonsNotHavAcc!$F$20</c:f>
              <c:numCache>
                <c:formatCode>General</c:formatCode>
                <c:ptCount val="1"/>
                <c:pt idx="0">
                  <c:v>0.30429230000000002</c:v>
                </c:pt>
              </c:numCache>
            </c:numRef>
          </c:val>
        </c:ser>
        <c:ser>
          <c:idx val="4"/>
          <c:order val="4"/>
          <c:tx>
            <c:strRef>
              <c:f>ReasonsNotHavAcc!$G$16</c:f>
              <c:strCache>
                <c:ptCount val="1"/>
                <c:pt idx="0">
                  <c:v>Religious reasons</c:v>
                </c:pt>
              </c:strCache>
            </c:strRef>
          </c:tx>
          <c:spPr>
            <a:solidFill>
              <a:schemeClr val="bg1">
                <a:lumMod val="65000"/>
              </a:schemeClr>
            </a:solidFill>
          </c:spPr>
          <c:invertIfNegative val="0"/>
          <c:cat>
            <c:numRef>
              <c:f>ReasonsNotHavAcc!$B$20</c:f>
              <c:numCache>
                <c:formatCode>General</c:formatCode>
                <c:ptCount val="1"/>
                <c:pt idx="0">
                  <c:v>2011</c:v>
                </c:pt>
              </c:numCache>
            </c:numRef>
          </c:cat>
          <c:val>
            <c:numRef>
              <c:f>ReasonsNotHavAcc!$G$20</c:f>
              <c:numCache>
                <c:formatCode>General</c:formatCode>
                <c:ptCount val="1"/>
                <c:pt idx="0">
                  <c:v>9.8241999999999996E-2</c:v>
                </c:pt>
              </c:numCache>
            </c:numRef>
          </c:val>
        </c:ser>
        <c:dLbls>
          <c:showLegendKey val="0"/>
          <c:showVal val="0"/>
          <c:showCatName val="0"/>
          <c:showSerName val="0"/>
          <c:showPercent val="0"/>
          <c:showBubbleSize val="0"/>
        </c:dLbls>
        <c:gapWidth val="150"/>
        <c:axId val="550483840"/>
        <c:axId val="550490112"/>
      </c:barChart>
      <c:catAx>
        <c:axId val="550483840"/>
        <c:scaling>
          <c:orientation val="minMax"/>
        </c:scaling>
        <c:delete val="1"/>
        <c:axPos val="b"/>
        <c:title>
          <c:tx>
            <c:rich>
              <a:bodyPr/>
              <a:lstStyle/>
              <a:p>
                <a:pPr>
                  <a:defRPr/>
                </a:pPr>
                <a:r>
                  <a:rPr lang="en-US"/>
                  <a:t>2011</a:t>
                </a:r>
              </a:p>
            </c:rich>
          </c:tx>
          <c:overlay val="0"/>
        </c:title>
        <c:numFmt formatCode="General" sourceLinked="1"/>
        <c:majorTickMark val="out"/>
        <c:minorTickMark val="none"/>
        <c:tickLblPos val="nextTo"/>
        <c:crossAx val="550490112"/>
        <c:crosses val="autoZero"/>
        <c:auto val="1"/>
        <c:lblAlgn val="ctr"/>
        <c:lblOffset val="100"/>
        <c:noMultiLvlLbl val="0"/>
      </c:catAx>
      <c:valAx>
        <c:axId val="550490112"/>
        <c:scaling>
          <c:orientation val="minMax"/>
          <c:max val="0.60000000000000009"/>
          <c:min val="-0.2"/>
        </c:scaling>
        <c:delete val="0"/>
        <c:axPos val="l"/>
        <c:majorGridlines/>
        <c:numFmt formatCode="General" sourceLinked="1"/>
        <c:majorTickMark val="out"/>
        <c:minorTickMark val="none"/>
        <c:tickLblPos val="nextTo"/>
        <c:crossAx val="550483840"/>
        <c:crosses val="autoZero"/>
        <c:crossBetween val="between"/>
      </c:valAx>
    </c:plotArea>
    <c:plotVisOnly val="1"/>
    <c:dispBlanksAs val="gap"/>
    <c:showDLblsOverMax val="0"/>
  </c:chart>
  <c:spPr>
    <a:ln>
      <a:noFill/>
    </a:ln>
  </c:sp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2988845144356956"/>
          <c:y val="5.1400554097404488E-2"/>
          <c:w val="0.83614374129159785"/>
          <c:h val="0.81101851851851847"/>
        </c:manualLayout>
      </c:layout>
      <c:barChart>
        <c:barDir val="col"/>
        <c:grouping val="clustered"/>
        <c:varyColors val="0"/>
        <c:ser>
          <c:idx val="0"/>
          <c:order val="0"/>
          <c:tx>
            <c:strRef>
              <c:f>ReasonsNotHavAcc!$J$16</c:f>
              <c:strCache>
                <c:ptCount val="1"/>
                <c:pt idx="0">
                  <c:v>Far away</c:v>
                </c:pt>
              </c:strCache>
            </c:strRef>
          </c:tx>
          <c:invertIfNegative val="0"/>
          <c:cat>
            <c:numRef>
              <c:f>ReasonsNotHavAcc!$B$20</c:f>
              <c:numCache>
                <c:formatCode>General</c:formatCode>
                <c:ptCount val="1"/>
                <c:pt idx="0">
                  <c:v>2011</c:v>
                </c:pt>
              </c:numCache>
            </c:numRef>
          </c:cat>
          <c:val>
            <c:numRef>
              <c:f>ReasonsNotHavAcc!$J$20</c:f>
              <c:numCache>
                <c:formatCode>General</c:formatCode>
                <c:ptCount val="1"/>
                <c:pt idx="0">
                  <c:v>0.3268701</c:v>
                </c:pt>
              </c:numCache>
            </c:numRef>
          </c:val>
        </c:ser>
        <c:ser>
          <c:idx val="1"/>
          <c:order val="1"/>
          <c:tx>
            <c:strRef>
              <c:f>ReasonsNotHavAcc!$K$16</c:f>
              <c:strCache>
                <c:ptCount val="1"/>
                <c:pt idx="0">
                  <c:v>Too expensive</c:v>
                </c:pt>
              </c:strCache>
            </c:strRef>
          </c:tx>
          <c:invertIfNegative val="0"/>
          <c:cat>
            <c:numRef>
              <c:f>ReasonsNotHavAcc!$B$20</c:f>
              <c:numCache>
                <c:formatCode>General</c:formatCode>
                <c:ptCount val="1"/>
                <c:pt idx="0">
                  <c:v>2011</c:v>
                </c:pt>
              </c:numCache>
            </c:numRef>
          </c:cat>
          <c:val>
            <c:numRef>
              <c:f>ReasonsNotHavAcc!$K$20</c:f>
              <c:numCache>
                <c:formatCode>General</c:formatCode>
                <c:ptCount val="1"/>
                <c:pt idx="0">
                  <c:v>0.33588800000000002</c:v>
                </c:pt>
              </c:numCache>
            </c:numRef>
          </c:val>
        </c:ser>
        <c:ser>
          <c:idx val="2"/>
          <c:order val="2"/>
          <c:tx>
            <c:strRef>
              <c:f>ReasonsNotHavAcc!$L$16</c:f>
              <c:strCache>
                <c:ptCount val="1"/>
                <c:pt idx="0">
                  <c:v>Lack of documentation</c:v>
                </c:pt>
              </c:strCache>
            </c:strRef>
          </c:tx>
          <c:invertIfNegative val="0"/>
          <c:cat>
            <c:numRef>
              <c:f>ReasonsNotHavAcc!$B$20</c:f>
              <c:numCache>
                <c:formatCode>General</c:formatCode>
                <c:ptCount val="1"/>
                <c:pt idx="0">
                  <c:v>2011</c:v>
                </c:pt>
              </c:numCache>
            </c:numRef>
          </c:cat>
          <c:val>
            <c:numRef>
              <c:f>ReasonsNotHavAcc!$L$20</c:f>
              <c:numCache>
                <c:formatCode>General</c:formatCode>
                <c:ptCount val="1"/>
                <c:pt idx="0">
                  <c:v>0.28931220000000002</c:v>
                </c:pt>
              </c:numCache>
            </c:numRef>
          </c:val>
        </c:ser>
        <c:ser>
          <c:idx val="3"/>
          <c:order val="3"/>
          <c:tx>
            <c:strRef>
              <c:f>ReasonsNotHavAcc!$M$16</c:f>
              <c:strCache>
                <c:ptCount val="1"/>
                <c:pt idx="0">
                  <c:v>No trust</c:v>
                </c:pt>
              </c:strCache>
            </c:strRef>
          </c:tx>
          <c:invertIfNegative val="0"/>
          <c:dPt>
            <c:idx val="0"/>
            <c:invertIfNegative val="0"/>
            <c:bubble3D val="0"/>
            <c:spPr>
              <a:solidFill>
                <a:schemeClr val="accent6">
                  <a:lumMod val="75000"/>
                </a:schemeClr>
              </a:solidFill>
            </c:spPr>
          </c:dPt>
          <c:cat>
            <c:numRef>
              <c:f>ReasonsNotHavAcc!$B$20</c:f>
              <c:numCache>
                <c:formatCode>General</c:formatCode>
                <c:ptCount val="1"/>
                <c:pt idx="0">
                  <c:v>2011</c:v>
                </c:pt>
              </c:numCache>
            </c:numRef>
          </c:cat>
          <c:val>
            <c:numRef>
              <c:f>ReasonsNotHavAcc!$M$20</c:f>
              <c:numCache>
                <c:formatCode>General</c:formatCode>
                <c:ptCount val="1"/>
                <c:pt idx="0">
                  <c:v>0.1888406</c:v>
                </c:pt>
              </c:numCache>
            </c:numRef>
          </c:val>
        </c:ser>
        <c:ser>
          <c:idx val="4"/>
          <c:order val="4"/>
          <c:tx>
            <c:strRef>
              <c:f>ReasonsNotHavAcc!$N$16</c:f>
              <c:strCache>
                <c:ptCount val="1"/>
                <c:pt idx="0">
                  <c:v>Religious reasons</c:v>
                </c:pt>
              </c:strCache>
            </c:strRef>
          </c:tx>
          <c:spPr>
            <a:solidFill>
              <a:schemeClr val="bg1">
                <a:lumMod val="65000"/>
              </a:schemeClr>
            </a:solidFill>
          </c:spPr>
          <c:invertIfNegative val="0"/>
          <c:cat>
            <c:numRef>
              <c:f>ReasonsNotHavAcc!$B$20</c:f>
              <c:numCache>
                <c:formatCode>General</c:formatCode>
                <c:ptCount val="1"/>
                <c:pt idx="0">
                  <c:v>2011</c:v>
                </c:pt>
              </c:numCache>
            </c:numRef>
          </c:cat>
          <c:val>
            <c:numRef>
              <c:f>ReasonsNotHavAcc!$N$20</c:f>
              <c:numCache>
                <c:formatCode>General</c:formatCode>
                <c:ptCount val="1"/>
                <c:pt idx="0">
                  <c:v>0.1044837</c:v>
                </c:pt>
              </c:numCache>
            </c:numRef>
          </c:val>
        </c:ser>
        <c:dLbls>
          <c:showLegendKey val="0"/>
          <c:showVal val="0"/>
          <c:showCatName val="0"/>
          <c:showSerName val="0"/>
          <c:showPercent val="0"/>
          <c:showBubbleSize val="0"/>
        </c:dLbls>
        <c:gapWidth val="150"/>
        <c:axId val="550516992"/>
        <c:axId val="550519168"/>
      </c:barChart>
      <c:catAx>
        <c:axId val="550516992"/>
        <c:scaling>
          <c:orientation val="minMax"/>
        </c:scaling>
        <c:delete val="1"/>
        <c:axPos val="b"/>
        <c:title>
          <c:tx>
            <c:rich>
              <a:bodyPr/>
              <a:lstStyle/>
              <a:p>
                <a:pPr>
                  <a:defRPr/>
                </a:pPr>
                <a:r>
                  <a:rPr lang="en-US"/>
                  <a:t>2014</a:t>
                </a:r>
              </a:p>
            </c:rich>
          </c:tx>
          <c:overlay val="0"/>
        </c:title>
        <c:numFmt formatCode="General" sourceLinked="1"/>
        <c:majorTickMark val="out"/>
        <c:minorTickMark val="none"/>
        <c:tickLblPos val="nextTo"/>
        <c:crossAx val="550519168"/>
        <c:crosses val="autoZero"/>
        <c:auto val="1"/>
        <c:lblAlgn val="ctr"/>
        <c:lblOffset val="100"/>
        <c:noMultiLvlLbl val="0"/>
      </c:catAx>
      <c:valAx>
        <c:axId val="550519168"/>
        <c:scaling>
          <c:orientation val="minMax"/>
          <c:max val="0.60000000000000009"/>
          <c:min val="-0.2"/>
        </c:scaling>
        <c:delete val="0"/>
        <c:axPos val="l"/>
        <c:majorGridlines/>
        <c:numFmt formatCode="General" sourceLinked="1"/>
        <c:majorTickMark val="out"/>
        <c:minorTickMark val="none"/>
        <c:tickLblPos val="nextTo"/>
        <c:crossAx val="550516992"/>
        <c:crosses val="autoZero"/>
        <c:crossBetween val="between"/>
      </c:valAx>
    </c:plotArea>
    <c:plotVisOnly val="1"/>
    <c:dispBlanksAs val="gap"/>
    <c:showDLblsOverMax val="0"/>
  </c:chart>
  <c:spPr>
    <a:ln>
      <a:noFill/>
    </a:ln>
  </c:sp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716907261592301"/>
          <c:y val="5.1400554097404488E-2"/>
          <c:w val="0.83614374129159785"/>
          <c:h val="0.81101851851851847"/>
        </c:manualLayout>
      </c:layout>
      <c:barChart>
        <c:barDir val="col"/>
        <c:grouping val="clustered"/>
        <c:varyColors val="0"/>
        <c:ser>
          <c:idx val="0"/>
          <c:order val="0"/>
          <c:tx>
            <c:strRef>
              <c:f>ReasonsNotHavAcc!$Q$16</c:f>
              <c:strCache>
                <c:ptCount val="1"/>
                <c:pt idx="0">
                  <c:v>Far away</c:v>
                </c:pt>
              </c:strCache>
            </c:strRef>
          </c:tx>
          <c:invertIfNegative val="0"/>
          <c:cat>
            <c:numRef>
              <c:f>ReasonsNotHavAcc!$B$20</c:f>
              <c:numCache>
                <c:formatCode>General</c:formatCode>
                <c:ptCount val="1"/>
                <c:pt idx="0">
                  <c:v>2011</c:v>
                </c:pt>
              </c:numCache>
            </c:numRef>
          </c:cat>
          <c:val>
            <c:numRef>
              <c:f>ReasonsNotHavAcc!$Q$20</c:f>
              <c:numCache>
                <c:formatCode>General</c:formatCode>
                <c:ptCount val="1"/>
                <c:pt idx="0">
                  <c:v>-0.1171492</c:v>
                </c:pt>
              </c:numCache>
            </c:numRef>
          </c:val>
        </c:ser>
        <c:ser>
          <c:idx val="1"/>
          <c:order val="1"/>
          <c:tx>
            <c:strRef>
              <c:f>ReasonsNotHavAcc!$R$16</c:f>
              <c:strCache>
                <c:ptCount val="1"/>
                <c:pt idx="0">
                  <c:v>Too expensive</c:v>
                </c:pt>
              </c:strCache>
            </c:strRef>
          </c:tx>
          <c:invertIfNegative val="0"/>
          <c:cat>
            <c:numRef>
              <c:f>ReasonsNotHavAcc!$B$20</c:f>
              <c:numCache>
                <c:formatCode>General</c:formatCode>
                <c:ptCount val="1"/>
                <c:pt idx="0">
                  <c:v>2011</c:v>
                </c:pt>
              </c:numCache>
            </c:numRef>
          </c:cat>
          <c:val>
            <c:numRef>
              <c:f>ReasonsNotHavAcc!$R$20</c:f>
              <c:numCache>
                <c:formatCode>General</c:formatCode>
                <c:ptCount val="1"/>
                <c:pt idx="0">
                  <c:v>-0.1336339</c:v>
                </c:pt>
              </c:numCache>
            </c:numRef>
          </c:val>
        </c:ser>
        <c:ser>
          <c:idx val="2"/>
          <c:order val="2"/>
          <c:tx>
            <c:strRef>
              <c:f>ReasonsNotHavAcc!$S$16</c:f>
              <c:strCache>
                <c:ptCount val="1"/>
                <c:pt idx="0">
                  <c:v>Lack of documentation</c:v>
                </c:pt>
              </c:strCache>
            </c:strRef>
          </c:tx>
          <c:invertIfNegative val="0"/>
          <c:cat>
            <c:numRef>
              <c:f>ReasonsNotHavAcc!$B$20</c:f>
              <c:numCache>
                <c:formatCode>General</c:formatCode>
                <c:ptCount val="1"/>
                <c:pt idx="0">
                  <c:v>2011</c:v>
                </c:pt>
              </c:numCache>
            </c:numRef>
          </c:cat>
          <c:val>
            <c:numRef>
              <c:f>ReasonsNotHavAcc!$S$20</c:f>
              <c:numCache>
                <c:formatCode>General</c:formatCode>
                <c:ptCount val="1"/>
                <c:pt idx="0">
                  <c:v>-0.1587192</c:v>
                </c:pt>
              </c:numCache>
            </c:numRef>
          </c:val>
        </c:ser>
        <c:ser>
          <c:idx val="3"/>
          <c:order val="3"/>
          <c:tx>
            <c:strRef>
              <c:f>ReasonsNotHavAcc!$T$16</c:f>
              <c:strCache>
                <c:ptCount val="1"/>
                <c:pt idx="0">
                  <c:v>No trust</c:v>
                </c:pt>
              </c:strCache>
            </c:strRef>
          </c:tx>
          <c:invertIfNegative val="0"/>
          <c:dPt>
            <c:idx val="0"/>
            <c:invertIfNegative val="0"/>
            <c:bubble3D val="0"/>
            <c:spPr>
              <a:solidFill>
                <a:schemeClr val="accent6">
                  <a:lumMod val="75000"/>
                </a:schemeClr>
              </a:solidFill>
            </c:spPr>
          </c:dPt>
          <c:cat>
            <c:numRef>
              <c:f>ReasonsNotHavAcc!$B$20</c:f>
              <c:numCache>
                <c:formatCode>General</c:formatCode>
                <c:ptCount val="1"/>
                <c:pt idx="0">
                  <c:v>2011</c:v>
                </c:pt>
              </c:numCache>
            </c:numRef>
          </c:cat>
          <c:val>
            <c:numRef>
              <c:f>ReasonsNotHavAcc!$T$20</c:f>
              <c:numCache>
                <c:formatCode>General</c:formatCode>
                <c:ptCount val="1"/>
                <c:pt idx="0">
                  <c:v>-0.11545179999999999</c:v>
                </c:pt>
              </c:numCache>
            </c:numRef>
          </c:val>
        </c:ser>
        <c:ser>
          <c:idx val="4"/>
          <c:order val="4"/>
          <c:tx>
            <c:strRef>
              <c:f>ReasonsNotHavAcc!$U$16</c:f>
              <c:strCache>
                <c:ptCount val="1"/>
                <c:pt idx="0">
                  <c:v>Religious reasons</c:v>
                </c:pt>
              </c:strCache>
            </c:strRef>
          </c:tx>
          <c:spPr>
            <a:solidFill>
              <a:schemeClr val="bg1">
                <a:lumMod val="65000"/>
              </a:schemeClr>
            </a:solidFill>
          </c:spPr>
          <c:invertIfNegative val="0"/>
          <c:cat>
            <c:numRef>
              <c:f>ReasonsNotHavAcc!$B$20</c:f>
              <c:numCache>
                <c:formatCode>General</c:formatCode>
                <c:ptCount val="1"/>
                <c:pt idx="0">
                  <c:v>2011</c:v>
                </c:pt>
              </c:numCache>
            </c:numRef>
          </c:cat>
          <c:val>
            <c:numRef>
              <c:f>ReasonsNotHavAcc!$U$20</c:f>
              <c:numCache>
                <c:formatCode>General</c:formatCode>
                <c:ptCount val="1"/>
                <c:pt idx="0">
                  <c:v>6.2417000000000002E-3</c:v>
                </c:pt>
              </c:numCache>
            </c:numRef>
          </c:val>
        </c:ser>
        <c:dLbls>
          <c:showLegendKey val="0"/>
          <c:showVal val="0"/>
          <c:showCatName val="0"/>
          <c:showSerName val="0"/>
          <c:showPercent val="0"/>
          <c:showBubbleSize val="0"/>
        </c:dLbls>
        <c:gapWidth val="150"/>
        <c:axId val="550554240"/>
        <c:axId val="550900480"/>
      </c:barChart>
      <c:catAx>
        <c:axId val="550554240"/>
        <c:scaling>
          <c:orientation val="minMax"/>
        </c:scaling>
        <c:delete val="1"/>
        <c:axPos val="b"/>
        <c:title>
          <c:tx>
            <c:rich>
              <a:bodyPr/>
              <a:lstStyle/>
              <a:p>
                <a:pPr>
                  <a:defRPr/>
                </a:pPr>
                <a:r>
                  <a:rPr lang="en-US"/>
                  <a:t>Change</a:t>
                </a:r>
              </a:p>
            </c:rich>
          </c:tx>
          <c:overlay val="0"/>
        </c:title>
        <c:numFmt formatCode="General" sourceLinked="1"/>
        <c:majorTickMark val="out"/>
        <c:minorTickMark val="none"/>
        <c:tickLblPos val="nextTo"/>
        <c:crossAx val="550900480"/>
        <c:crosses val="autoZero"/>
        <c:auto val="1"/>
        <c:lblAlgn val="ctr"/>
        <c:lblOffset val="100"/>
        <c:noMultiLvlLbl val="0"/>
      </c:catAx>
      <c:valAx>
        <c:axId val="550900480"/>
        <c:scaling>
          <c:orientation val="minMax"/>
          <c:max val="0.60000000000000009"/>
          <c:min val="-0.2"/>
        </c:scaling>
        <c:delete val="0"/>
        <c:axPos val="l"/>
        <c:majorGridlines/>
        <c:numFmt formatCode="General" sourceLinked="1"/>
        <c:majorTickMark val="out"/>
        <c:minorTickMark val="none"/>
        <c:tickLblPos val="nextTo"/>
        <c:crossAx val="550554240"/>
        <c:crosses val="autoZero"/>
        <c:crossBetween val="between"/>
      </c:valAx>
    </c:plotArea>
    <c:plotVisOnly val="1"/>
    <c:dispBlanksAs val="gap"/>
    <c:showDLblsOverMax val="0"/>
  </c:chart>
  <c:spPr>
    <a:ln>
      <a:noFill/>
    </a:ln>
  </c:sp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en-US" sz="1400"/>
              <a:t>Figure 11.6 Saving through Formal Accounts, 2011 vs. 2014 </a:t>
            </a:r>
          </a:p>
        </c:rich>
      </c:tx>
      <c:layout/>
      <c:overlay val="1"/>
    </c:title>
    <c:autoTitleDeleted val="0"/>
    <c:plotArea>
      <c:layout>
        <c:manualLayout>
          <c:layoutTarget val="inner"/>
          <c:xMode val="edge"/>
          <c:yMode val="edge"/>
          <c:x val="8.3663234403391878E-2"/>
          <c:y val="8.0899456403047951E-2"/>
          <c:w val="0.90022658706123271"/>
          <c:h val="0.61610333504075987"/>
        </c:manualLayout>
      </c:layout>
      <c:barChart>
        <c:barDir val="col"/>
        <c:grouping val="clustered"/>
        <c:varyColors val="0"/>
        <c:ser>
          <c:idx val="0"/>
          <c:order val="0"/>
          <c:tx>
            <c:strRef>
              <c:f>'f11.6'!$B$2</c:f>
              <c:strCache>
                <c:ptCount val="1"/>
                <c:pt idx="0">
                  <c:v>2011</c:v>
                </c:pt>
              </c:strCache>
            </c:strRef>
          </c:tx>
          <c:invertIfNegative val="0"/>
          <c:cat>
            <c:strRef>
              <c:f>'f11.6'!$A$3:$A$6</c:f>
              <c:strCache>
                <c:ptCount val="4"/>
                <c:pt idx="0">
                  <c:v>Latin America and the Caribbean</c:v>
                </c:pt>
                <c:pt idx="1">
                  <c:v>Emerging Asia</c:v>
                </c:pt>
                <c:pt idx="2">
                  <c:v>Sub-Saharan Africa</c:v>
                </c:pt>
                <c:pt idx="3">
                  <c:v>Advanced Economies</c:v>
                </c:pt>
              </c:strCache>
            </c:strRef>
          </c:cat>
          <c:val>
            <c:numRef>
              <c:f>'f11.6'!$B$3:$B$6</c:f>
              <c:numCache>
                <c:formatCode>General</c:formatCode>
                <c:ptCount val="4"/>
                <c:pt idx="0">
                  <c:v>13.8553</c:v>
                </c:pt>
                <c:pt idx="1">
                  <c:v>39.928800000000003</c:v>
                </c:pt>
                <c:pt idx="2">
                  <c:v>11.106</c:v>
                </c:pt>
                <c:pt idx="3">
                  <c:v>41.993299999999998</c:v>
                </c:pt>
              </c:numCache>
            </c:numRef>
          </c:val>
        </c:ser>
        <c:ser>
          <c:idx val="1"/>
          <c:order val="1"/>
          <c:tx>
            <c:strRef>
              <c:f>'f11.6'!$C$2</c:f>
              <c:strCache>
                <c:ptCount val="1"/>
                <c:pt idx="0">
                  <c:v>2014</c:v>
                </c:pt>
              </c:strCache>
            </c:strRef>
          </c:tx>
          <c:invertIfNegative val="0"/>
          <c:dLbls>
            <c:dLbl>
              <c:idx val="0"/>
              <c:layout>
                <c:manualLayout>
                  <c:x val="-3.479765359174862E-2"/>
                  <c:y val="-3.2043937912189895E-2"/>
                </c:manualLayout>
              </c:layout>
              <c:tx>
                <c:rich>
                  <a:bodyPr/>
                  <a:lstStyle/>
                  <a:p>
                    <a:r>
                      <a:rPr lang="en-US"/>
                      <a:t>+ 18%</a:t>
                    </a:r>
                  </a:p>
                </c:rich>
              </c:tx>
              <c:showLegendKey val="0"/>
              <c:showVal val="1"/>
              <c:showCatName val="0"/>
              <c:showSerName val="0"/>
              <c:showPercent val="0"/>
              <c:showBubbleSize val="0"/>
            </c:dLbl>
            <c:dLbl>
              <c:idx val="1"/>
              <c:layout>
                <c:manualLayout>
                  <c:x val="-3.3333333333333333E-2"/>
                  <c:y val="-2.2318608479024869E-2"/>
                </c:manualLayout>
              </c:layout>
              <c:tx>
                <c:rich>
                  <a:bodyPr/>
                  <a:lstStyle/>
                  <a:p>
                    <a:r>
                      <a:rPr lang="en-US"/>
                      <a:t>+ 3%</a:t>
                    </a:r>
                  </a:p>
                </c:rich>
              </c:tx>
              <c:showLegendKey val="0"/>
              <c:showVal val="1"/>
              <c:showCatName val="0"/>
              <c:showSerName val="0"/>
              <c:showPercent val="0"/>
              <c:showBubbleSize val="0"/>
            </c:dLbl>
            <c:dLbl>
              <c:idx val="2"/>
              <c:layout>
                <c:manualLayout>
                  <c:x val="-3.0555555555555555E-2"/>
                  <c:y val="-2.3148148148148147E-2"/>
                </c:manualLayout>
              </c:layout>
              <c:tx>
                <c:rich>
                  <a:bodyPr/>
                  <a:lstStyle/>
                  <a:p>
                    <a:r>
                      <a:rPr lang="en-US"/>
                      <a:t>+ 21%</a:t>
                    </a:r>
                  </a:p>
                </c:rich>
              </c:tx>
              <c:showLegendKey val="0"/>
              <c:showVal val="1"/>
              <c:showCatName val="0"/>
              <c:showSerName val="0"/>
              <c:showPercent val="0"/>
              <c:showBubbleSize val="0"/>
            </c:dLbl>
            <c:dLbl>
              <c:idx val="3"/>
              <c:layout>
                <c:manualLayout>
                  <c:x val="-3.888888888888889E-2"/>
                  <c:y val="-2.3148148148148147E-2"/>
                </c:manualLayout>
              </c:layout>
              <c:tx>
                <c:rich>
                  <a:bodyPr/>
                  <a:lstStyle/>
                  <a:p>
                    <a:r>
                      <a:rPr lang="en-US"/>
                      <a:t> + 17%</a:t>
                    </a:r>
                  </a:p>
                </c:rich>
              </c:tx>
              <c:showLegendKey val="0"/>
              <c:showVal val="1"/>
              <c:showCatName val="0"/>
              <c:showSerName val="0"/>
              <c:showPercent val="0"/>
              <c:showBubbleSize val="0"/>
            </c:dLbl>
            <c:showLegendKey val="0"/>
            <c:showVal val="1"/>
            <c:showCatName val="0"/>
            <c:showSerName val="0"/>
            <c:showPercent val="0"/>
            <c:showBubbleSize val="0"/>
            <c:showLeaderLines val="0"/>
          </c:dLbls>
          <c:cat>
            <c:strRef>
              <c:f>'f11.6'!$A$3:$A$6</c:f>
              <c:strCache>
                <c:ptCount val="4"/>
                <c:pt idx="0">
                  <c:v>Latin America and the Caribbean</c:v>
                </c:pt>
                <c:pt idx="1">
                  <c:v>Emerging Asia</c:v>
                </c:pt>
                <c:pt idx="2">
                  <c:v>Sub-Saharan Africa</c:v>
                </c:pt>
                <c:pt idx="3">
                  <c:v>Advanced Economies</c:v>
                </c:pt>
              </c:strCache>
            </c:strRef>
          </c:cat>
          <c:val>
            <c:numRef>
              <c:f>'f11.6'!$C$3:$C$6</c:f>
              <c:numCache>
                <c:formatCode>General</c:formatCode>
                <c:ptCount val="4"/>
                <c:pt idx="0">
                  <c:v>16.371200000000002</c:v>
                </c:pt>
                <c:pt idx="1">
                  <c:v>41.291800000000002</c:v>
                </c:pt>
                <c:pt idx="2">
                  <c:v>13.3873</c:v>
                </c:pt>
                <c:pt idx="3">
                  <c:v>49.1</c:v>
                </c:pt>
              </c:numCache>
            </c:numRef>
          </c:val>
        </c:ser>
        <c:dLbls>
          <c:showLegendKey val="0"/>
          <c:showVal val="0"/>
          <c:showCatName val="0"/>
          <c:showSerName val="0"/>
          <c:showPercent val="0"/>
          <c:showBubbleSize val="0"/>
        </c:dLbls>
        <c:gapWidth val="150"/>
        <c:axId val="338587008"/>
        <c:axId val="339221888"/>
      </c:barChart>
      <c:catAx>
        <c:axId val="338587008"/>
        <c:scaling>
          <c:orientation val="minMax"/>
        </c:scaling>
        <c:delete val="0"/>
        <c:axPos val="b"/>
        <c:majorTickMark val="out"/>
        <c:minorTickMark val="none"/>
        <c:tickLblPos val="nextTo"/>
        <c:crossAx val="339221888"/>
        <c:crosses val="autoZero"/>
        <c:auto val="1"/>
        <c:lblAlgn val="ctr"/>
        <c:lblOffset val="100"/>
        <c:noMultiLvlLbl val="0"/>
      </c:catAx>
      <c:valAx>
        <c:axId val="339221888"/>
        <c:scaling>
          <c:orientation val="minMax"/>
        </c:scaling>
        <c:delete val="0"/>
        <c:axPos val="l"/>
        <c:title>
          <c:tx>
            <c:rich>
              <a:bodyPr rot="-5400000" vert="horz"/>
              <a:lstStyle/>
              <a:p>
                <a:pPr>
                  <a:defRPr b="0"/>
                </a:pPr>
                <a:r>
                  <a:rPr lang="en-US" b="0"/>
                  <a:t>Percentage of adults</a:t>
                </a:r>
              </a:p>
            </c:rich>
          </c:tx>
          <c:layout/>
          <c:overlay val="0"/>
        </c:title>
        <c:numFmt formatCode="General" sourceLinked="1"/>
        <c:majorTickMark val="out"/>
        <c:minorTickMark val="none"/>
        <c:tickLblPos val="nextTo"/>
        <c:crossAx val="338587008"/>
        <c:crosses val="autoZero"/>
        <c:crossBetween val="between"/>
      </c:valAx>
    </c:plotArea>
    <c:legend>
      <c:legendPos val="b"/>
      <c:layout>
        <c:manualLayout>
          <c:xMode val="edge"/>
          <c:yMode val="edge"/>
          <c:x val="0.42893957486083473"/>
          <c:y val="0.76772169742019769"/>
          <c:w val="0.10989268366937437"/>
          <c:h val="3.6486911593677909E-2"/>
        </c:manualLayout>
      </c:layout>
      <c:overlay val="0"/>
    </c:legend>
    <c:plotVisOnly val="1"/>
    <c:dispBlanksAs val="gap"/>
    <c:showDLblsOverMax val="0"/>
  </c:chart>
  <c:spPr>
    <a:ln>
      <a:noFill/>
    </a:ln>
  </c:spPr>
  <c:txPr>
    <a:bodyPr/>
    <a:lstStyle/>
    <a:p>
      <a:pPr>
        <a:defRPr sz="1200">
          <a:latin typeface="Times New Roman" panose="02020603050405020304" pitchFamily="18" charset="0"/>
          <a:cs typeface="Times New Roman" panose="02020603050405020304" pitchFamily="18" charset="0"/>
        </a:defRPr>
      </a:pPr>
      <a:endParaRPr lang="en-US"/>
    </a:p>
  </c:txPr>
  <c:printSettings>
    <c:headerFooter/>
    <c:pageMargins b="0.75" l="0.7" r="0.7" t="0.75" header="0.3" footer="0.3"/>
    <c:pageSetup/>
  </c:printSettings>
  <c:userShapes r:id="rId1"/>
</c:chartSpace>
</file>

<file path=xl/charts/chart3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pPr>
            <a:r>
              <a:rPr lang="en-US" sz="1200"/>
              <a:t>a. Mobile accounts (as percentage of population over 15)</a:t>
            </a:r>
          </a:p>
        </c:rich>
      </c:tx>
      <c:layout/>
      <c:overlay val="1"/>
    </c:title>
    <c:autoTitleDeleted val="0"/>
    <c:plotArea>
      <c:layout>
        <c:manualLayout>
          <c:layoutTarget val="inner"/>
          <c:xMode val="edge"/>
          <c:yMode val="edge"/>
          <c:x val="9.6029305631288822E-2"/>
          <c:y val="5.1400554097404488E-2"/>
          <c:w val="0.85933169630397988"/>
          <c:h val="0.84688242709818751"/>
        </c:manualLayout>
      </c:layout>
      <c:scatterChart>
        <c:scatterStyle val="lineMarker"/>
        <c:varyColors val="0"/>
        <c:ser>
          <c:idx val="0"/>
          <c:order val="0"/>
          <c:tx>
            <c:strRef>
              <c:f>'f11.7'!$E$1</c:f>
              <c:strCache>
                <c:ptCount val="1"/>
                <c:pt idx="0">
                  <c:v>data379</c:v>
                </c:pt>
              </c:strCache>
            </c:strRef>
          </c:tx>
          <c:spPr>
            <a:ln w="28575">
              <a:noFill/>
            </a:ln>
          </c:spPr>
          <c:dLbls>
            <c:dLbl>
              <c:idx val="0"/>
              <c:layout/>
              <c:tx>
                <c:strRef>
                  <c:f>'f11.7'!$C$2</c:f>
                  <c:strCache>
                    <c:ptCount val="1"/>
                    <c:pt idx="0">
                      <c:v>ARG</c:v>
                    </c:pt>
                  </c:strCache>
                </c:strRef>
              </c:tx>
              <c:spPr/>
              <c:txPr>
                <a:bodyPr/>
                <a:lstStyle/>
                <a:p>
                  <a:pPr>
                    <a:defRPr sz="1100" b="0" i="0" u="none" strike="noStrike">
                      <a:latin typeface="Calibri"/>
                    </a:defRPr>
                  </a:pPr>
                  <a:endParaRPr lang="en-US"/>
                </a:p>
              </c:txPr>
              <c:dLblPos val="r"/>
              <c:showLegendKey val="0"/>
              <c:showVal val="1"/>
              <c:showCatName val="0"/>
              <c:showSerName val="0"/>
              <c:showPercent val="0"/>
              <c:showBubbleSize val="0"/>
            </c:dLbl>
            <c:dLbl>
              <c:idx val="1"/>
              <c:layout/>
              <c:tx>
                <c:strRef>
                  <c:f>'f11.7'!$C$3</c:f>
                  <c:strCache>
                    <c:ptCount val="1"/>
                  </c:strCache>
                </c:strRef>
              </c:tx>
              <c:spPr/>
              <c:txPr>
                <a:bodyPr/>
                <a:lstStyle/>
                <a:p>
                  <a:pPr>
                    <a:defRPr sz="1100" b="0" i="0" u="none" strike="noStrike">
                      <a:latin typeface="Calibri"/>
                    </a:defRPr>
                  </a:pPr>
                  <a:endParaRPr lang="en-US"/>
                </a:p>
              </c:txPr>
              <c:dLblPos val="r"/>
              <c:showLegendKey val="0"/>
              <c:showVal val="1"/>
              <c:showCatName val="0"/>
              <c:showSerName val="0"/>
              <c:showPercent val="0"/>
              <c:showBubbleSize val="0"/>
            </c:dLbl>
            <c:dLbl>
              <c:idx val="2"/>
              <c:layout/>
              <c:tx>
                <c:strRef>
                  <c:f>'f11.7'!$C$4</c:f>
                  <c:strCache>
                    <c:ptCount val="1"/>
                  </c:strCache>
                </c:strRef>
              </c:tx>
              <c:spPr/>
              <c:txPr>
                <a:bodyPr/>
                <a:lstStyle/>
                <a:p>
                  <a:pPr>
                    <a:defRPr sz="1100" b="0" i="0" u="none" strike="noStrike">
                      <a:latin typeface="Calibri"/>
                    </a:defRPr>
                  </a:pPr>
                  <a:endParaRPr lang="en-US"/>
                </a:p>
              </c:txPr>
              <c:dLblPos val="r"/>
              <c:showLegendKey val="0"/>
              <c:showVal val="1"/>
              <c:showCatName val="0"/>
              <c:showSerName val="0"/>
              <c:showPercent val="0"/>
              <c:showBubbleSize val="0"/>
            </c:dLbl>
            <c:dLbl>
              <c:idx val="3"/>
              <c:layout/>
              <c:tx>
                <c:strRef>
                  <c:f>'f11.7'!$C$5</c:f>
                  <c:strCache>
                    <c:ptCount val="1"/>
                  </c:strCache>
                </c:strRef>
              </c:tx>
              <c:spPr/>
              <c:txPr>
                <a:bodyPr/>
                <a:lstStyle/>
                <a:p>
                  <a:pPr>
                    <a:defRPr sz="1100" b="0" i="0" u="none" strike="noStrike">
                      <a:latin typeface="Calibri"/>
                    </a:defRPr>
                  </a:pPr>
                  <a:endParaRPr lang="en-US"/>
                </a:p>
              </c:txPr>
              <c:dLblPos val="r"/>
              <c:showLegendKey val="0"/>
              <c:showVal val="1"/>
              <c:showCatName val="0"/>
              <c:showSerName val="0"/>
              <c:showPercent val="0"/>
              <c:showBubbleSize val="0"/>
            </c:dLbl>
            <c:dLbl>
              <c:idx val="4"/>
              <c:layout/>
              <c:tx>
                <c:strRef>
                  <c:f>'f11.7'!$C$6</c:f>
                  <c:strCache>
                    <c:ptCount val="1"/>
                    <c:pt idx="0">
                      <c:v>BOL</c:v>
                    </c:pt>
                  </c:strCache>
                </c:strRef>
              </c:tx>
              <c:spPr/>
              <c:txPr>
                <a:bodyPr/>
                <a:lstStyle/>
                <a:p>
                  <a:pPr>
                    <a:defRPr sz="1100" b="0" i="0" u="none" strike="noStrike">
                      <a:latin typeface="Calibri"/>
                    </a:defRPr>
                  </a:pPr>
                  <a:endParaRPr lang="en-US"/>
                </a:p>
              </c:txPr>
              <c:dLblPos val="r"/>
              <c:showLegendKey val="0"/>
              <c:showVal val="1"/>
              <c:showCatName val="0"/>
              <c:showSerName val="0"/>
              <c:showPercent val="0"/>
              <c:showBubbleSize val="0"/>
            </c:dLbl>
            <c:dLbl>
              <c:idx val="5"/>
              <c:layout/>
              <c:tx>
                <c:strRef>
                  <c:f>'f11.7'!$C$7</c:f>
                  <c:strCache>
                    <c:ptCount val="1"/>
                    <c:pt idx="0">
                      <c:v>BRA</c:v>
                    </c:pt>
                  </c:strCache>
                </c:strRef>
              </c:tx>
              <c:spPr/>
              <c:txPr>
                <a:bodyPr/>
                <a:lstStyle/>
                <a:p>
                  <a:pPr>
                    <a:defRPr sz="1100" b="0" i="0" u="none" strike="noStrike">
                      <a:latin typeface="Calibri"/>
                    </a:defRPr>
                  </a:pPr>
                  <a:endParaRPr lang="en-US"/>
                </a:p>
              </c:txPr>
              <c:dLblPos val="r"/>
              <c:showLegendKey val="0"/>
              <c:showVal val="1"/>
              <c:showCatName val="0"/>
              <c:showSerName val="0"/>
              <c:showPercent val="0"/>
              <c:showBubbleSize val="0"/>
            </c:dLbl>
            <c:dLbl>
              <c:idx val="6"/>
              <c:layout/>
              <c:tx>
                <c:strRef>
                  <c:f>'f11.7'!$C$8</c:f>
                  <c:strCache>
                    <c:ptCount val="1"/>
                    <c:pt idx="0">
                      <c:v>CHL</c:v>
                    </c:pt>
                  </c:strCache>
                </c:strRef>
              </c:tx>
              <c:spPr/>
              <c:txPr>
                <a:bodyPr/>
                <a:lstStyle/>
                <a:p>
                  <a:pPr>
                    <a:defRPr sz="1100" b="0" i="0" u="none" strike="noStrike">
                      <a:latin typeface="Calibri"/>
                    </a:defRPr>
                  </a:pPr>
                  <a:endParaRPr lang="en-US"/>
                </a:p>
              </c:txPr>
              <c:dLblPos val="r"/>
              <c:showLegendKey val="0"/>
              <c:showVal val="1"/>
              <c:showCatName val="0"/>
              <c:showSerName val="0"/>
              <c:showPercent val="0"/>
              <c:showBubbleSize val="0"/>
            </c:dLbl>
            <c:dLbl>
              <c:idx val="7"/>
              <c:layout/>
              <c:tx>
                <c:strRef>
                  <c:f>'f11.7'!$C$9</c:f>
                  <c:strCache>
                    <c:ptCount val="1"/>
                  </c:strCache>
                </c:strRef>
              </c:tx>
              <c:spPr/>
              <c:txPr>
                <a:bodyPr/>
                <a:lstStyle/>
                <a:p>
                  <a:pPr>
                    <a:defRPr sz="1100" b="0" i="0" u="none" strike="noStrike">
                      <a:latin typeface="Calibri"/>
                    </a:defRPr>
                  </a:pPr>
                  <a:endParaRPr lang="en-US"/>
                </a:p>
              </c:txPr>
              <c:dLblPos val="r"/>
              <c:showLegendKey val="0"/>
              <c:showVal val="1"/>
              <c:showCatName val="0"/>
              <c:showSerName val="0"/>
              <c:showPercent val="0"/>
              <c:showBubbleSize val="0"/>
            </c:dLbl>
            <c:dLbl>
              <c:idx val="8"/>
              <c:layout/>
              <c:tx>
                <c:strRef>
                  <c:f>'f11.7'!$C$10</c:f>
                  <c:strCache>
                    <c:ptCount val="1"/>
                  </c:strCache>
                </c:strRef>
              </c:tx>
              <c:spPr/>
              <c:txPr>
                <a:bodyPr/>
                <a:lstStyle/>
                <a:p>
                  <a:pPr>
                    <a:defRPr sz="1100" b="0" i="0" u="none" strike="noStrike">
                      <a:latin typeface="Calibri"/>
                    </a:defRPr>
                  </a:pPr>
                  <a:endParaRPr lang="en-US"/>
                </a:p>
              </c:txPr>
              <c:dLblPos val="r"/>
              <c:showLegendKey val="0"/>
              <c:showVal val="1"/>
              <c:showCatName val="0"/>
              <c:showSerName val="0"/>
              <c:showPercent val="0"/>
              <c:showBubbleSize val="0"/>
            </c:dLbl>
            <c:dLbl>
              <c:idx val="9"/>
              <c:layout/>
              <c:tx>
                <c:strRef>
                  <c:f>'f11.7'!$C$11</c:f>
                  <c:strCache>
                    <c:ptCount val="1"/>
                    <c:pt idx="0">
                      <c:v>COL</c:v>
                    </c:pt>
                  </c:strCache>
                </c:strRef>
              </c:tx>
              <c:spPr/>
              <c:txPr>
                <a:bodyPr/>
                <a:lstStyle/>
                <a:p>
                  <a:pPr>
                    <a:defRPr sz="1100" b="0" i="0" u="none" strike="noStrike">
                      <a:latin typeface="Calibri"/>
                    </a:defRPr>
                  </a:pPr>
                  <a:endParaRPr lang="en-US"/>
                </a:p>
              </c:txPr>
              <c:dLblPos val="r"/>
              <c:showLegendKey val="0"/>
              <c:showVal val="1"/>
              <c:showCatName val="0"/>
              <c:showSerName val="0"/>
              <c:showPercent val="0"/>
              <c:showBubbleSize val="0"/>
            </c:dLbl>
            <c:dLbl>
              <c:idx val="10"/>
              <c:layout/>
              <c:tx>
                <c:strRef>
                  <c:f>'f11.7'!$C$12</c:f>
                  <c:strCache>
                    <c:ptCount val="1"/>
                    <c:pt idx="0">
                      <c:v>DOM</c:v>
                    </c:pt>
                  </c:strCache>
                </c:strRef>
              </c:tx>
              <c:spPr/>
              <c:txPr>
                <a:bodyPr/>
                <a:lstStyle/>
                <a:p>
                  <a:pPr>
                    <a:defRPr sz="1100" b="0" i="0" u="none" strike="noStrike">
                      <a:latin typeface="Calibri"/>
                    </a:defRPr>
                  </a:pPr>
                  <a:endParaRPr lang="en-US"/>
                </a:p>
              </c:txPr>
              <c:dLblPos val="r"/>
              <c:showLegendKey val="0"/>
              <c:showVal val="1"/>
              <c:showCatName val="0"/>
              <c:showSerName val="0"/>
              <c:showPercent val="0"/>
              <c:showBubbleSize val="0"/>
            </c:dLbl>
            <c:dLbl>
              <c:idx val="11"/>
              <c:layout/>
              <c:tx>
                <c:strRef>
                  <c:f>'f11.7'!$C$13</c:f>
                  <c:strCache>
                    <c:ptCount val="1"/>
                  </c:strCache>
                </c:strRef>
              </c:tx>
              <c:spPr/>
              <c:txPr>
                <a:bodyPr/>
                <a:lstStyle/>
                <a:p>
                  <a:pPr>
                    <a:defRPr sz="1100" b="0" i="0" u="none" strike="noStrike">
                      <a:latin typeface="Calibri"/>
                    </a:defRPr>
                  </a:pPr>
                  <a:endParaRPr lang="en-US"/>
                </a:p>
              </c:txPr>
              <c:dLblPos val="r"/>
              <c:showLegendKey val="0"/>
              <c:showVal val="1"/>
              <c:showCatName val="0"/>
              <c:showSerName val="0"/>
              <c:showPercent val="0"/>
              <c:showBubbleSize val="0"/>
            </c:dLbl>
            <c:dLbl>
              <c:idx val="12"/>
              <c:layout/>
              <c:tx>
                <c:strRef>
                  <c:f>'f11.7'!$C$14</c:f>
                  <c:strCache>
                    <c:ptCount val="1"/>
                  </c:strCache>
                </c:strRef>
              </c:tx>
              <c:spPr/>
              <c:txPr>
                <a:bodyPr/>
                <a:lstStyle/>
                <a:p>
                  <a:pPr>
                    <a:defRPr sz="1100" b="0" i="0" u="none" strike="noStrike">
                      <a:latin typeface="Calibri"/>
                    </a:defRPr>
                  </a:pPr>
                  <a:endParaRPr lang="en-US"/>
                </a:p>
              </c:txPr>
              <c:dLblPos val="r"/>
              <c:showLegendKey val="0"/>
              <c:showVal val="1"/>
              <c:showCatName val="0"/>
              <c:showSerName val="0"/>
              <c:showPercent val="0"/>
              <c:showBubbleSize val="0"/>
            </c:dLbl>
            <c:dLbl>
              <c:idx val="13"/>
              <c:layout/>
              <c:tx>
                <c:strRef>
                  <c:f>'f11.7'!$C$15</c:f>
                  <c:strCache>
                    <c:ptCount val="1"/>
                  </c:strCache>
                </c:strRef>
              </c:tx>
              <c:spPr/>
              <c:txPr>
                <a:bodyPr/>
                <a:lstStyle/>
                <a:p>
                  <a:pPr>
                    <a:defRPr sz="1100" b="0" i="0" u="none" strike="noStrike">
                      <a:latin typeface="Calibri"/>
                    </a:defRPr>
                  </a:pPr>
                  <a:endParaRPr lang="en-US"/>
                </a:p>
              </c:txPr>
              <c:dLblPos val="r"/>
              <c:showLegendKey val="0"/>
              <c:showVal val="1"/>
              <c:showCatName val="0"/>
              <c:showSerName val="0"/>
              <c:showPercent val="0"/>
              <c:showBubbleSize val="0"/>
            </c:dLbl>
            <c:dLbl>
              <c:idx val="14"/>
              <c:layout/>
              <c:tx>
                <c:strRef>
                  <c:f>'f11.7'!$C$16</c:f>
                  <c:strCache>
                    <c:ptCount val="1"/>
                    <c:pt idx="0">
                      <c:v>GTM</c:v>
                    </c:pt>
                  </c:strCache>
                </c:strRef>
              </c:tx>
              <c:spPr/>
              <c:txPr>
                <a:bodyPr/>
                <a:lstStyle/>
                <a:p>
                  <a:pPr>
                    <a:defRPr sz="1100" b="0" i="0" u="none" strike="noStrike">
                      <a:latin typeface="Calibri"/>
                    </a:defRPr>
                  </a:pPr>
                  <a:endParaRPr lang="en-US"/>
                </a:p>
              </c:txPr>
              <c:dLblPos val="r"/>
              <c:showLegendKey val="0"/>
              <c:showVal val="1"/>
              <c:showCatName val="0"/>
              <c:showSerName val="0"/>
              <c:showPercent val="0"/>
              <c:showBubbleSize val="0"/>
            </c:dLbl>
            <c:dLbl>
              <c:idx val="15"/>
              <c:layout/>
              <c:tx>
                <c:strRef>
                  <c:f>'f11.7'!$C$17</c:f>
                  <c:strCache>
                    <c:ptCount val="1"/>
                    <c:pt idx="0">
                      <c:v>HND</c:v>
                    </c:pt>
                  </c:strCache>
                </c:strRef>
              </c:tx>
              <c:spPr/>
              <c:txPr>
                <a:bodyPr/>
                <a:lstStyle/>
                <a:p>
                  <a:pPr>
                    <a:defRPr sz="1100" b="0" i="0" u="none" strike="noStrike">
                      <a:latin typeface="Calibri"/>
                    </a:defRPr>
                  </a:pPr>
                  <a:endParaRPr lang="en-US"/>
                </a:p>
              </c:txPr>
              <c:dLblPos val="r"/>
              <c:showLegendKey val="0"/>
              <c:showVal val="1"/>
              <c:showCatName val="0"/>
              <c:showSerName val="0"/>
              <c:showPercent val="0"/>
              <c:showBubbleSize val="0"/>
            </c:dLbl>
            <c:dLbl>
              <c:idx val="16"/>
              <c:layout/>
              <c:tx>
                <c:strRef>
                  <c:f>'f11.7'!$C$18</c:f>
                  <c:strCache>
                    <c:ptCount val="1"/>
                    <c:pt idx="0">
                      <c:v>HTI</c:v>
                    </c:pt>
                  </c:strCache>
                </c:strRef>
              </c:tx>
              <c:spPr/>
              <c:txPr>
                <a:bodyPr/>
                <a:lstStyle/>
                <a:p>
                  <a:pPr>
                    <a:defRPr sz="1100" b="0" i="0" u="none" strike="noStrike">
                      <a:latin typeface="Calibri"/>
                    </a:defRPr>
                  </a:pPr>
                  <a:endParaRPr lang="en-US"/>
                </a:p>
              </c:txPr>
              <c:dLblPos val="r"/>
              <c:showLegendKey val="0"/>
              <c:showVal val="1"/>
              <c:showCatName val="0"/>
              <c:showSerName val="0"/>
              <c:showPercent val="0"/>
              <c:showBubbleSize val="0"/>
            </c:dLbl>
            <c:dLbl>
              <c:idx val="17"/>
              <c:layout/>
              <c:tx>
                <c:strRef>
                  <c:f>'f11.7'!$C$19</c:f>
                  <c:strCache>
                    <c:ptCount val="1"/>
                  </c:strCache>
                </c:strRef>
              </c:tx>
              <c:spPr/>
              <c:txPr>
                <a:bodyPr/>
                <a:lstStyle/>
                <a:p>
                  <a:pPr>
                    <a:defRPr sz="1100" b="0" i="0" u="none" strike="noStrike">
                      <a:latin typeface="Calibri"/>
                    </a:defRPr>
                  </a:pPr>
                  <a:endParaRPr lang="en-US"/>
                </a:p>
              </c:txPr>
              <c:dLblPos val="r"/>
              <c:showLegendKey val="0"/>
              <c:showVal val="1"/>
              <c:showCatName val="0"/>
              <c:showSerName val="0"/>
              <c:showPercent val="0"/>
              <c:showBubbleSize val="0"/>
            </c:dLbl>
            <c:dLbl>
              <c:idx val="18"/>
              <c:layout/>
              <c:tx>
                <c:strRef>
                  <c:f>'f11.7'!$C$20</c:f>
                  <c:strCache>
                    <c:ptCount val="1"/>
                    <c:pt idx="0">
                      <c:v>JAM</c:v>
                    </c:pt>
                  </c:strCache>
                </c:strRef>
              </c:tx>
              <c:spPr/>
              <c:txPr>
                <a:bodyPr/>
                <a:lstStyle/>
                <a:p>
                  <a:pPr>
                    <a:defRPr sz="1100" b="0" i="0" u="none" strike="noStrike">
                      <a:latin typeface="Calibri"/>
                    </a:defRPr>
                  </a:pPr>
                  <a:endParaRPr lang="en-US"/>
                </a:p>
              </c:txPr>
              <c:dLblPos val="r"/>
              <c:showLegendKey val="0"/>
              <c:showVal val="1"/>
              <c:showCatName val="0"/>
              <c:showSerName val="0"/>
              <c:showPercent val="0"/>
              <c:showBubbleSize val="0"/>
            </c:dLbl>
            <c:dLbl>
              <c:idx val="19"/>
              <c:layout/>
              <c:tx>
                <c:strRef>
                  <c:f>'f11.7'!$C$21</c:f>
                  <c:strCache>
                    <c:ptCount val="1"/>
                  </c:strCache>
                </c:strRef>
              </c:tx>
              <c:spPr/>
              <c:txPr>
                <a:bodyPr/>
                <a:lstStyle/>
                <a:p>
                  <a:pPr>
                    <a:defRPr sz="1100" b="0" i="0" u="none" strike="noStrike">
                      <a:latin typeface="Calibri"/>
                    </a:defRPr>
                  </a:pPr>
                  <a:endParaRPr lang="en-US"/>
                </a:p>
              </c:txPr>
              <c:dLblPos val="r"/>
              <c:showLegendKey val="0"/>
              <c:showVal val="1"/>
              <c:showCatName val="0"/>
              <c:showSerName val="0"/>
              <c:showPercent val="0"/>
              <c:showBubbleSize val="0"/>
            </c:dLbl>
            <c:dLbl>
              <c:idx val="20"/>
              <c:layout/>
              <c:tx>
                <c:strRef>
                  <c:f>'f11.7'!$C$22</c:f>
                  <c:strCache>
                    <c:ptCount val="1"/>
                    <c:pt idx="0">
                      <c:v>MEX</c:v>
                    </c:pt>
                  </c:strCache>
                </c:strRef>
              </c:tx>
              <c:spPr/>
              <c:txPr>
                <a:bodyPr/>
                <a:lstStyle/>
                <a:p>
                  <a:pPr>
                    <a:defRPr sz="1100" b="0" i="0" u="none" strike="noStrike">
                      <a:latin typeface="Calibri"/>
                    </a:defRPr>
                  </a:pPr>
                  <a:endParaRPr lang="en-US"/>
                </a:p>
              </c:txPr>
              <c:dLblPos val="r"/>
              <c:showLegendKey val="0"/>
              <c:showVal val="1"/>
              <c:showCatName val="0"/>
              <c:showSerName val="0"/>
              <c:showPercent val="0"/>
              <c:showBubbleSize val="0"/>
            </c:dLbl>
            <c:dLbl>
              <c:idx val="21"/>
              <c:layout/>
              <c:tx>
                <c:strRef>
                  <c:f>'f11.7'!$C$23</c:f>
                  <c:strCache>
                    <c:ptCount val="1"/>
                  </c:strCache>
                </c:strRef>
              </c:tx>
              <c:spPr/>
              <c:txPr>
                <a:bodyPr/>
                <a:lstStyle/>
                <a:p>
                  <a:pPr>
                    <a:defRPr sz="1100" b="0" i="0" u="none" strike="noStrike">
                      <a:latin typeface="Calibri"/>
                    </a:defRPr>
                  </a:pPr>
                  <a:endParaRPr lang="en-US"/>
                </a:p>
              </c:txPr>
              <c:dLblPos val="r"/>
              <c:showLegendKey val="0"/>
              <c:showVal val="1"/>
              <c:showCatName val="0"/>
              <c:showSerName val="0"/>
              <c:showPercent val="0"/>
              <c:showBubbleSize val="0"/>
            </c:dLbl>
            <c:dLbl>
              <c:idx val="22"/>
              <c:layout/>
              <c:tx>
                <c:strRef>
                  <c:f>'f11.7'!$C$24</c:f>
                  <c:strCache>
                    <c:ptCount val="1"/>
                  </c:strCache>
                </c:strRef>
              </c:tx>
              <c:spPr/>
              <c:txPr>
                <a:bodyPr/>
                <a:lstStyle/>
                <a:p>
                  <a:pPr>
                    <a:defRPr sz="1100" b="0" i="0" u="none" strike="noStrike">
                      <a:latin typeface="Calibri"/>
                    </a:defRPr>
                  </a:pPr>
                  <a:endParaRPr lang="en-US"/>
                </a:p>
              </c:txPr>
              <c:dLblPos val="r"/>
              <c:showLegendKey val="0"/>
              <c:showVal val="1"/>
              <c:showCatName val="0"/>
              <c:showSerName val="0"/>
              <c:showPercent val="0"/>
              <c:showBubbleSize val="0"/>
            </c:dLbl>
            <c:dLbl>
              <c:idx val="23"/>
              <c:layout/>
              <c:tx>
                <c:strRef>
                  <c:f>'f11.7'!$C$25</c:f>
                  <c:strCache>
                    <c:ptCount val="1"/>
                  </c:strCache>
                </c:strRef>
              </c:tx>
              <c:spPr/>
              <c:txPr>
                <a:bodyPr/>
                <a:lstStyle/>
                <a:p>
                  <a:pPr>
                    <a:defRPr sz="1100" b="0" i="0" u="none" strike="noStrike">
                      <a:latin typeface="Calibri"/>
                    </a:defRPr>
                  </a:pPr>
                  <a:endParaRPr lang="en-US"/>
                </a:p>
              </c:txPr>
              <c:dLblPos val="r"/>
              <c:showLegendKey val="0"/>
              <c:showVal val="1"/>
              <c:showCatName val="0"/>
              <c:showSerName val="0"/>
              <c:showPercent val="0"/>
              <c:showBubbleSize val="0"/>
            </c:dLbl>
            <c:dLbl>
              <c:idx val="24"/>
              <c:layout/>
              <c:tx>
                <c:strRef>
                  <c:f>'f11.7'!$C$26</c:f>
                  <c:strCache>
                    <c:ptCount val="1"/>
                  </c:strCache>
                </c:strRef>
              </c:tx>
              <c:spPr/>
              <c:txPr>
                <a:bodyPr/>
                <a:lstStyle/>
                <a:p>
                  <a:pPr>
                    <a:defRPr sz="1100" b="0" i="0" u="none" strike="noStrike">
                      <a:latin typeface="Calibri"/>
                    </a:defRPr>
                  </a:pPr>
                  <a:endParaRPr lang="en-US"/>
                </a:p>
              </c:txPr>
              <c:dLblPos val="r"/>
              <c:showLegendKey val="0"/>
              <c:showVal val="1"/>
              <c:showCatName val="0"/>
              <c:showSerName val="0"/>
              <c:showPercent val="0"/>
              <c:showBubbleSize val="0"/>
            </c:dLbl>
            <c:dLbl>
              <c:idx val="25"/>
              <c:layout/>
              <c:tx>
                <c:strRef>
                  <c:f>'f11.7'!$C$27</c:f>
                  <c:strCache>
                    <c:ptCount val="1"/>
                  </c:strCache>
                </c:strRef>
              </c:tx>
              <c:spPr/>
              <c:txPr>
                <a:bodyPr/>
                <a:lstStyle/>
                <a:p>
                  <a:pPr>
                    <a:defRPr sz="1100" b="0" i="0" u="none" strike="noStrike">
                      <a:latin typeface="Calibri"/>
                    </a:defRPr>
                  </a:pPr>
                  <a:endParaRPr lang="en-US"/>
                </a:p>
              </c:txPr>
              <c:dLblPos val="r"/>
              <c:showLegendKey val="0"/>
              <c:showVal val="1"/>
              <c:showCatName val="0"/>
              <c:showSerName val="0"/>
              <c:showPercent val="0"/>
              <c:showBubbleSize val="0"/>
            </c:dLbl>
            <c:dLbl>
              <c:idx val="26"/>
              <c:layout/>
              <c:tx>
                <c:strRef>
                  <c:f>'f11.7'!$C$28</c:f>
                  <c:strCache>
                    <c:ptCount val="1"/>
                  </c:strCache>
                </c:strRef>
              </c:tx>
              <c:spPr/>
              <c:txPr>
                <a:bodyPr/>
                <a:lstStyle/>
                <a:p>
                  <a:pPr>
                    <a:defRPr sz="1100" b="0" i="0" u="none" strike="noStrike">
                      <a:latin typeface="Calibri"/>
                    </a:defRPr>
                  </a:pPr>
                  <a:endParaRPr lang="en-US"/>
                </a:p>
              </c:txPr>
              <c:dLblPos val="r"/>
              <c:showLegendKey val="0"/>
              <c:showVal val="1"/>
              <c:showCatName val="0"/>
              <c:showSerName val="0"/>
              <c:showPercent val="0"/>
              <c:showBubbleSize val="0"/>
            </c:dLbl>
            <c:dLbl>
              <c:idx val="27"/>
              <c:layout/>
              <c:tx>
                <c:strRef>
                  <c:f>'f11.7'!$C$29</c:f>
                  <c:strCache>
                    <c:ptCount val="1"/>
                  </c:strCache>
                </c:strRef>
              </c:tx>
              <c:spPr/>
              <c:txPr>
                <a:bodyPr/>
                <a:lstStyle/>
                <a:p>
                  <a:pPr>
                    <a:defRPr sz="1100" b="0" i="0" u="none" strike="noStrike">
                      <a:latin typeface="Calibri"/>
                    </a:defRPr>
                  </a:pPr>
                  <a:endParaRPr lang="en-US"/>
                </a:p>
              </c:txPr>
              <c:dLblPos val="r"/>
              <c:showLegendKey val="0"/>
              <c:showVal val="1"/>
              <c:showCatName val="0"/>
              <c:showSerName val="0"/>
              <c:showPercent val="0"/>
              <c:showBubbleSize val="0"/>
            </c:dLbl>
            <c:dLbl>
              <c:idx val="28"/>
              <c:layout/>
              <c:tx>
                <c:strRef>
                  <c:f>'f11.7'!$C$30</c:f>
                  <c:strCache>
                    <c:ptCount val="1"/>
                    <c:pt idx="0">
                      <c:v>NIC</c:v>
                    </c:pt>
                  </c:strCache>
                </c:strRef>
              </c:tx>
              <c:spPr/>
              <c:txPr>
                <a:bodyPr/>
                <a:lstStyle/>
                <a:p>
                  <a:pPr>
                    <a:defRPr sz="1100" b="0" i="0" u="none" strike="noStrike">
                      <a:latin typeface="Calibri"/>
                    </a:defRPr>
                  </a:pPr>
                  <a:endParaRPr lang="en-US"/>
                </a:p>
              </c:txPr>
              <c:dLblPos val="r"/>
              <c:showLegendKey val="0"/>
              <c:showVal val="1"/>
              <c:showCatName val="0"/>
              <c:showSerName val="0"/>
              <c:showPercent val="0"/>
              <c:showBubbleSize val="0"/>
            </c:dLbl>
            <c:dLbl>
              <c:idx val="29"/>
              <c:layout/>
              <c:tx>
                <c:strRef>
                  <c:f>'f11.7'!$C$31</c:f>
                  <c:strCache>
                    <c:ptCount val="1"/>
                    <c:pt idx="0">
                      <c:v>PAN</c:v>
                    </c:pt>
                  </c:strCache>
                </c:strRef>
              </c:tx>
              <c:spPr/>
              <c:txPr>
                <a:bodyPr/>
                <a:lstStyle/>
                <a:p>
                  <a:pPr>
                    <a:defRPr sz="1100" b="0" i="0" u="none" strike="noStrike">
                      <a:latin typeface="Calibri"/>
                    </a:defRPr>
                  </a:pPr>
                  <a:endParaRPr lang="en-US"/>
                </a:p>
              </c:txPr>
              <c:dLblPos val="r"/>
              <c:showLegendKey val="0"/>
              <c:showVal val="1"/>
              <c:showCatName val="0"/>
              <c:showSerName val="0"/>
              <c:showPercent val="0"/>
              <c:showBubbleSize val="0"/>
            </c:dLbl>
            <c:dLbl>
              <c:idx val="30"/>
              <c:layout/>
              <c:tx>
                <c:strRef>
                  <c:f>'f11.7'!$C$32</c:f>
                  <c:strCache>
                    <c:ptCount val="1"/>
                    <c:pt idx="0">
                      <c:v>PER</c:v>
                    </c:pt>
                  </c:strCache>
                </c:strRef>
              </c:tx>
              <c:spPr/>
              <c:txPr>
                <a:bodyPr/>
                <a:lstStyle/>
                <a:p>
                  <a:pPr>
                    <a:defRPr sz="1100" b="0" i="0" u="none" strike="noStrike">
                      <a:latin typeface="Calibri"/>
                    </a:defRPr>
                  </a:pPr>
                  <a:endParaRPr lang="en-US"/>
                </a:p>
              </c:txPr>
              <c:dLblPos val="r"/>
              <c:showLegendKey val="0"/>
              <c:showVal val="1"/>
              <c:showCatName val="0"/>
              <c:showSerName val="0"/>
              <c:showPercent val="0"/>
              <c:showBubbleSize val="0"/>
            </c:dLbl>
            <c:dLbl>
              <c:idx val="31"/>
              <c:layout/>
              <c:tx>
                <c:strRef>
                  <c:f>'f11.7'!$C$33</c:f>
                  <c:strCache>
                    <c:ptCount val="1"/>
                  </c:strCache>
                </c:strRef>
              </c:tx>
              <c:spPr/>
              <c:txPr>
                <a:bodyPr/>
                <a:lstStyle/>
                <a:p>
                  <a:pPr>
                    <a:defRPr sz="1100" b="0" i="0" u="none" strike="noStrike">
                      <a:latin typeface="Calibri"/>
                    </a:defRPr>
                  </a:pPr>
                  <a:endParaRPr lang="en-US"/>
                </a:p>
              </c:txPr>
              <c:dLblPos val="r"/>
              <c:showLegendKey val="0"/>
              <c:showVal val="1"/>
              <c:showCatName val="0"/>
              <c:showSerName val="0"/>
              <c:showPercent val="0"/>
              <c:showBubbleSize val="0"/>
            </c:dLbl>
            <c:dLbl>
              <c:idx val="32"/>
              <c:layout/>
              <c:tx>
                <c:strRef>
                  <c:f>'f11.7'!$C$34</c:f>
                  <c:strCache>
                    <c:ptCount val="1"/>
                  </c:strCache>
                </c:strRef>
              </c:tx>
              <c:spPr/>
              <c:txPr>
                <a:bodyPr/>
                <a:lstStyle/>
                <a:p>
                  <a:pPr>
                    <a:defRPr sz="1100" b="0" i="0" u="none" strike="noStrike">
                      <a:latin typeface="Calibri"/>
                    </a:defRPr>
                  </a:pPr>
                  <a:endParaRPr lang="en-US"/>
                </a:p>
              </c:txPr>
              <c:dLblPos val="r"/>
              <c:showLegendKey val="0"/>
              <c:showVal val="1"/>
              <c:showCatName val="0"/>
              <c:showSerName val="0"/>
              <c:showPercent val="0"/>
              <c:showBubbleSize val="0"/>
            </c:dLbl>
            <c:dLbl>
              <c:idx val="33"/>
              <c:layout/>
              <c:tx>
                <c:strRef>
                  <c:f>'f11.7'!$C$35</c:f>
                  <c:strCache>
                    <c:ptCount val="1"/>
                  </c:strCache>
                </c:strRef>
              </c:tx>
              <c:spPr/>
              <c:txPr>
                <a:bodyPr/>
                <a:lstStyle/>
                <a:p>
                  <a:pPr>
                    <a:defRPr sz="1100" b="0" i="0" u="none" strike="noStrike">
                      <a:latin typeface="Calibri"/>
                    </a:defRPr>
                  </a:pPr>
                  <a:endParaRPr lang="en-US"/>
                </a:p>
              </c:txPr>
              <c:dLblPos val="r"/>
              <c:showLegendKey val="0"/>
              <c:showVal val="1"/>
              <c:showCatName val="0"/>
              <c:showSerName val="0"/>
              <c:showPercent val="0"/>
              <c:showBubbleSize val="0"/>
            </c:dLbl>
            <c:dLbl>
              <c:idx val="34"/>
              <c:layout/>
              <c:tx>
                <c:strRef>
                  <c:f>'f11.7'!$C$36</c:f>
                  <c:strCache>
                    <c:ptCount val="1"/>
                    <c:pt idx="0">
                      <c:v>SLV</c:v>
                    </c:pt>
                  </c:strCache>
                </c:strRef>
              </c:tx>
              <c:spPr/>
              <c:txPr>
                <a:bodyPr/>
                <a:lstStyle/>
                <a:p>
                  <a:pPr>
                    <a:defRPr sz="1100" b="0" i="0" u="none" strike="noStrike">
                      <a:latin typeface="Calibri"/>
                    </a:defRPr>
                  </a:pPr>
                  <a:endParaRPr lang="en-US"/>
                </a:p>
              </c:txPr>
              <c:dLblPos val="r"/>
              <c:showLegendKey val="0"/>
              <c:showVal val="1"/>
              <c:showCatName val="0"/>
              <c:showSerName val="0"/>
              <c:showPercent val="0"/>
              <c:showBubbleSize val="0"/>
            </c:dLbl>
            <c:dLbl>
              <c:idx val="35"/>
              <c:layout/>
              <c:tx>
                <c:strRef>
                  <c:f>'f11.7'!$C$37</c:f>
                  <c:strCache>
                    <c:ptCount val="1"/>
                  </c:strCache>
                </c:strRef>
              </c:tx>
              <c:spPr/>
              <c:txPr>
                <a:bodyPr/>
                <a:lstStyle/>
                <a:p>
                  <a:pPr>
                    <a:defRPr sz="1100" b="0" i="0" u="none" strike="noStrike">
                      <a:latin typeface="Calibri"/>
                    </a:defRPr>
                  </a:pPr>
                  <a:endParaRPr lang="en-US"/>
                </a:p>
              </c:txPr>
              <c:dLblPos val="r"/>
              <c:showLegendKey val="0"/>
              <c:showVal val="1"/>
              <c:showCatName val="0"/>
              <c:showSerName val="0"/>
              <c:showPercent val="0"/>
              <c:showBubbleSize val="0"/>
            </c:dLbl>
            <c:dLbl>
              <c:idx val="36"/>
              <c:layout/>
              <c:tx>
                <c:strRef>
                  <c:f>'f11.7'!$C$38</c:f>
                  <c:strCache>
                    <c:ptCount val="1"/>
                  </c:strCache>
                </c:strRef>
              </c:tx>
              <c:spPr/>
              <c:txPr>
                <a:bodyPr/>
                <a:lstStyle/>
                <a:p>
                  <a:pPr>
                    <a:defRPr sz="1100" b="0" i="0" u="none" strike="noStrike">
                      <a:latin typeface="Calibri"/>
                    </a:defRPr>
                  </a:pPr>
                  <a:endParaRPr lang="en-US"/>
                </a:p>
              </c:txPr>
              <c:dLblPos val="r"/>
              <c:showLegendKey val="0"/>
              <c:showVal val="1"/>
              <c:showCatName val="0"/>
              <c:showSerName val="0"/>
              <c:showPercent val="0"/>
              <c:showBubbleSize val="0"/>
            </c:dLbl>
            <c:dLbl>
              <c:idx val="37"/>
              <c:layout/>
              <c:tx>
                <c:strRef>
                  <c:f>'f11.7'!$C$39</c:f>
                  <c:strCache>
                    <c:ptCount val="1"/>
                  </c:strCache>
                </c:strRef>
              </c:tx>
              <c:spPr/>
              <c:txPr>
                <a:bodyPr/>
                <a:lstStyle/>
                <a:p>
                  <a:pPr>
                    <a:defRPr sz="1100" b="0" i="0" u="none" strike="noStrike">
                      <a:latin typeface="Calibri"/>
                    </a:defRPr>
                  </a:pPr>
                  <a:endParaRPr lang="en-US"/>
                </a:p>
              </c:txPr>
              <c:dLblPos val="r"/>
              <c:showLegendKey val="0"/>
              <c:showVal val="1"/>
              <c:showCatName val="0"/>
              <c:showSerName val="0"/>
              <c:showPercent val="0"/>
              <c:showBubbleSize val="0"/>
            </c:dLbl>
            <c:dLbl>
              <c:idx val="38"/>
              <c:layout/>
              <c:tx>
                <c:strRef>
                  <c:f>'f11.7'!$C$40</c:f>
                  <c:strCache>
                    <c:ptCount val="1"/>
                    <c:pt idx="0">
                      <c:v>URY</c:v>
                    </c:pt>
                  </c:strCache>
                </c:strRef>
              </c:tx>
              <c:spPr/>
              <c:txPr>
                <a:bodyPr/>
                <a:lstStyle/>
                <a:p>
                  <a:pPr>
                    <a:defRPr sz="1100" b="0" i="0" u="none" strike="noStrike">
                      <a:latin typeface="Calibri"/>
                    </a:defRPr>
                  </a:pPr>
                  <a:endParaRPr lang="en-US"/>
                </a:p>
              </c:txPr>
              <c:dLblPos val="r"/>
              <c:showLegendKey val="0"/>
              <c:showVal val="1"/>
              <c:showCatName val="0"/>
              <c:showSerName val="0"/>
              <c:showPercent val="0"/>
              <c:showBubbleSize val="0"/>
            </c:dLbl>
            <c:dLbl>
              <c:idx val="39"/>
              <c:layout/>
              <c:tx>
                <c:strRef>
                  <c:f>'f11.7'!$C$41</c:f>
                  <c:strCache>
                    <c:ptCount val="1"/>
                    <c:pt idx="0">
                      <c:v>VEN</c:v>
                    </c:pt>
                  </c:strCache>
                </c:strRef>
              </c:tx>
              <c:spPr/>
              <c:txPr>
                <a:bodyPr/>
                <a:lstStyle/>
                <a:p>
                  <a:pPr>
                    <a:defRPr sz="1100" b="0" i="0" u="none" strike="noStrike">
                      <a:latin typeface="Calibri"/>
                    </a:defRPr>
                  </a:pPr>
                  <a:endParaRPr lang="en-US"/>
                </a:p>
              </c:txPr>
              <c:dLblPos val="r"/>
              <c:showLegendKey val="0"/>
              <c:showVal val="1"/>
              <c:showCatName val="0"/>
              <c:showSerName val="0"/>
              <c:showPercent val="0"/>
              <c:showBubbleSize val="0"/>
            </c:dLbl>
            <c:dLbl>
              <c:idx val="40"/>
              <c:layout/>
              <c:tx>
                <c:strRef>
                  <c:f>'f11.7'!$C$42</c:f>
                  <c:strCache>
                    <c:ptCount val="1"/>
                  </c:strCache>
                </c:strRef>
              </c:tx>
              <c:spPr/>
              <c:txPr>
                <a:bodyPr/>
                <a:lstStyle/>
                <a:p>
                  <a:pPr>
                    <a:defRPr sz="1100" b="0" i="0" u="none" strike="noStrike">
                      <a:latin typeface="Calibri"/>
                    </a:defRPr>
                  </a:pPr>
                  <a:endParaRPr lang="en-US"/>
                </a:p>
              </c:txPr>
              <c:dLblPos val="r"/>
              <c:showLegendKey val="0"/>
              <c:showVal val="1"/>
              <c:showCatName val="0"/>
              <c:showSerName val="0"/>
              <c:showPercent val="0"/>
              <c:showBubbleSize val="0"/>
            </c:dLbl>
            <c:dLbl>
              <c:idx val="41"/>
              <c:layout/>
              <c:tx>
                <c:strRef>
                  <c:f>'f11.7'!$C$43</c:f>
                  <c:strCache>
                    <c:ptCount val="1"/>
                  </c:strCache>
                </c:strRef>
              </c:tx>
              <c:spPr/>
              <c:txPr>
                <a:bodyPr/>
                <a:lstStyle/>
                <a:p>
                  <a:pPr>
                    <a:defRPr sz="1100" b="0" i="0" u="none" strike="noStrike">
                      <a:latin typeface="Calibri"/>
                    </a:defRPr>
                  </a:pPr>
                  <a:endParaRPr lang="en-US"/>
                </a:p>
              </c:txPr>
              <c:dLblPos val="r"/>
              <c:showLegendKey val="0"/>
              <c:showVal val="1"/>
              <c:showCatName val="0"/>
              <c:showSerName val="0"/>
              <c:showPercent val="0"/>
              <c:showBubbleSize val="0"/>
            </c:dLbl>
            <c:dLbl>
              <c:idx val="42"/>
              <c:layout/>
              <c:tx>
                <c:strRef>
                  <c:f>'f11.7'!$C$44</c:f>
                  <c:strCache>
                    <c:ptCount val="1"/>
                  </c:strCache>
                </c:strRef>
              </c:tx>
              <c:spPr/>
              <c:txPr>
                <a:bodyPr/>
                <a:lstStyle/>
                <a:p>
                  <a:pPr>
                    <a:defRPr sz="1100" b="0" i="0" u="none" strike="noStrike">
                      <a:latin typeface="Calibri"/>
                    </a:defRPr>
                  </a:pPr>
                  <a:endParaRPr lang="en-US"/>
                </a:p>
              </c:txPr>
              <c:dLblPos val="r"/>
              <c:showLegendKey val="0"/>
              <c:showVal val="1"/>
              <c:showCatName val="0"/>
              <c:showSerName val="0"/>
              <c:showPercent val="0"/>
              <c:showBubbleSize val="0"/>
            </c:dLbl>
            <c:dLbl>
              <c:idx val="43"/>
              <c:tx>
                <c:strRef>
                  <c:f>'f11.7'!$C$45</c:f>
                  <c:strCache>
                    <c:ptCount val="1"/>
                  </c:strCache>
                </c:strRef>
              </c:tx>
              <c:spPr/>
              <c:txPr>
                <a:bodyPr/>
                <a:lstStyle/>
                <a:p>
                  <a:pPr>
                    <a:defRPr sz="1100" b="0" i="0" u="none" strike="noStrike">
                      <a:latin typeface="Calibri"/>
                    </a:defRPr>
                  </a:pPr>
                  <a:endParaRPr lang="en-US"/>
                </a:p>
              </c:txPr>
              <c:dLblPos val="r"/>
              <c:showLegendKey val="0"/>
              <c:showVal val="1"/>
              <c:showCatName val="0"/>
              <c:showSerName val="0"/>
              <c:showPercent val="0"/>
              <c:showBubbleSize val="0"/>
            </c:dLbl>
            <c:dLbl>
              <c:idx val="44"/>
              <c:tx>
                <c:strRef>
                  <c:f>'f11.7'!$C$46</c:f>
                  <c:strCache>
                    <c:ptCount val="1"/>
                  </c:strCache>
                </c:strRef>
              </c:tx>
              <c:spPr/>
              <c:txPr>
                <a:bodyPr/>
                <a:lstStyle/>
                <a:p>
                  <a:pPr>
                    <a:defRPr sz="1100" b="0" i="0" u="none" strike="noStrike">
                      <a:latin typeface="Calibri"/>
                    </a:defRPr>
                  </a:pPr>
                  <a:endParaRPr lang="en-US"/>
                </a:p>
              </c:txPr>
              <c:dLblPos val="r"/>
              <c:showLegendKey val="0"/>
              <c:showVal val="1"/>
              <c:showCatName val="0"/>
              <c:showSerName val="0"/>
              <c:showPercent val="0"/>
              <c:showBubbleSize val="0"/>
            </c:dLbl>
            <c:dLbl>
              <c:idx val="45"/>
              <c:tx>
                <c:strRef>
                  <c:f>'f11.7'!$C$47</c:f>
                  <c:strCache>
                    <c:ptCount val="1"/>
                  </c:strCache>
                </c:strRef>
              </c:tx>
              <c:spPr/>
              <c:txPr>
                <a:bodyPr/>
                <a:lstStyle/>
                <a:p>
                  <a:pPr>
                    <a:defRPr sz="1100" b="0" i="0" u="none" strike="noStrike">
                      <a:latin typeface="Calibri"/>
                    </a:defRPr>
                  </a:pPr>
                  <a:endParaRPr lang="en-US"/>
                </a:p>
              </c:txPr>
              <c:dLblPos val="t"/>
              <c:showLegendKey val="0"/>
              <c:showVal val="1"/>
              <c:showCatName val="0"/>
              <c:showSerName val="0"/>
              <c:showPercent val="0"/>
              <c:showBubbleSize val="0"/>
            </c:dLbl>
            <c:dLbl>
              <c:idx val="46"/>
              <c:tx>
                <c:strRef>
                  <c:f>'f11.7'!$C$48</c:f>
                  <c:strCache>
                    <c:ptCount val="1"/>
                  </c:strCache>
                </c:strRef>
              </c:tx>
              <c:spPr/>
              <c:txPr>
                <a:bodyPr/>
                <a:lstStyle/>
                <a:p>
                  <a:pPr>
                    <a:defRPr sz="1100" b="0" i="0" u="none" strike="noStrike">
                      <a:latin typeface="Calibri"/>
                    </a:defRPr>
                  </a:pPr>
                  <a:endParaRPr lang="en-US"/>
                </a:p>
              </c:txPr>
              <c:dLblPos val="t"/>
              <c:showLegendKey val="0"/>
              <c:showVal val="1"/>
              <c:showCatName val="0"/>
              <c:showSerName val="0"/>
              <c:showPercent val="0"/>
              <c:showBubbleSize val="0"/>
            </c:dLbl>
            <c:dLbl>
              <c:idx val="47"/>
              <c:tx>
                <c:strRef>
                  <c:f>'f11.7'!$C$49</c:f>
                  <c:strCache>
                    <c:ptCount val="1"/>
                  </c:strCache>
                </c:strRef>
              </c:tx>
              <c:spPr/>
              <c:txPr>
                <a:bodyPr/>
                <a:lstStyle/>
                <a:p>
                  <a:pPr>
                    <a:defRPr sz="1100" b="0" i="0" u="none" strike="noStrike">
                      <a:latin typeface="Calibri"/>
                    </a:defRPr>
                  </a:pPr>
                  <a:endParaRPr lang="en-US"/>
                </a:p>
              </c:txPr>
              <c:dLblPos val="t"/>
              <c:showLegendKey val="0"/>
              <c:showVal val="1"/>
              <c:showCatName val="0"/>
              <c:showSerName val="0"/>
              <c:showPercent val="0"/>
              <c:showBubbleSize val="0"/>
            </c:dLbl>
            <c:dLblPos val="r"/>
            <c:showLegendKey val="0"/>
            <c:showVal val="1"/>
            <c:showCatName val="0"/>
            <c:showSerName val="0"/>
            <c:showPercent val="0"/>
            <c:showBubbleSize val="0"/>
            <c:showLeaderLines val="0"/>
          </c:dLbls>
          <c:xVal>
            <c:numRef>
              <c:f>'f11.7'!$D$2:$D$46</c:f>
              <c:numCache>
                <c:formatCode>General</c:formatCode>
                <c:ptCount val="45"/>
                <c:pt idx="0">
                  <c:v>1.137635</c:v>
                </c:pt>
                <c:pt idx="1">
                  <c:v>13.9666</c:v>
                </c:pt>
                <c:pt idx="2">
                  <c:v>10.420959999999999</c:v>
                </c:pt>
                <c:pt idx="3">
                  <c:v>12.5747</c:v>
                </c:pt>
                <c:pt idx="4">
                  <c:v>3.6616520000000001</c:v>
                </c:pt>
                <c:pt idx="5">
                  <c:v>1.064344</c:v>
                </c:pt>
                <c:pt idx="6">
                  <c:v>0.11957669999999999</c:v>
                </c:pt>
                <c:pt idx="7">
                  <c:v>6.2332799999999997</c:v>
                </c:pt>
                <c:pt idx="8">
                  <c:v>5.2313520000000002</c:v>
                </c:pt>
                <c:pt idx="9">
                  <c:v>-3.2203179999999998</c:v>
                </c:pt>
                <c:pt idx="10">
                  <c:v>-1.124811</c:v>
                </c:pt>
                <c:pt idx="11">
                  <c:v>5.4885580000000003</c:v>
                </c:pt>
                <c:pt idx="12">
                  <c:v>8.3316079999999992</c:v>
                </c:pt>
                <c:pt idx="13">
                  <c:v>10.58309</c:v>
                </c:pt>
                <c:pt idx="14">
                  <c:v>5.3179340000000002</c:v>
                </c:pt>
                <c:pt idx="15">
                  <c:v>6.0829490000000002</c:v>
                </c:pt>
                <c:pt idx="16">
                  <c:v>3.7712810000000001</c:v>
                </c:pt>
                <c:pt idx="17">
                  <c:v>9.1585819999999991</c:v>
                </c:pt>
                <c:pt idx="18">
                  <c:v>7.5369910000000004</c:v>
                </c:pt>
                <c:pt idx="19">
                  <c:v>9.1560839999999999</c:v>
                </c:pt>
                <c:pt idx="20">
                  <c:v>-0.40579670000000001</c:v>
                </c:pt>
                <c:pt idx="21">
                  <c:v>14.55433</c:v>
                </c:pt>
                <c:pt idx="22">
                  <c:v>4.0339280000000004</c:v>
                </c:pt>
                <c:pt idx="23">
                  <c:v>13.330030000000001</c:v>
                </c:pt>
                <c:pt idx="24">
                  <c:v>5.1818270000000002</c:v>
                </c:pt>
                <c:pt idx="25">
                  <c:v>10.729559999999999</c:v>
                </c:pt>
                <c:pt idx="26">
                  <c:v>13.82419</c:v>
                </c:pt>
                <c:pt idx="27">
                  <c:v>7.7515390000000002</c:v>
                </c:pt>
                <c:pt idx="28">
                  <c:v>7.1564649999999999</c:v>
                </c:pt>
                <c:pt idx="29">
                  <c:v>7.2254189999999996</c:v>
                </c:pt>
                <c:pt idx="30">
                  <c:v>-0.40165770000000001</c:v>
                </c:pt>
                <c:pt idx="31">
                  <c:v>10.737109999999999</c:v>
                </c:pt>
                <c:pt idx="32">
                  <c:v>10.245749999999999</c:v>
                </c:pt>
                <c:pt idx="33">
                  <c:v>5.5151380000000003</c:v>
                </c:pt>
                <c:pt idx="34">
                  <c:v>5.4254110000000004</c:v>
                </c:pt>
                <c:pt idx="35">
                  <c:v>12.51824</c:v>
                </c:pt>
                <c:pt idx="36">
                  <c:v>9.3416110000000003</c:v>
                </c:pt>
                <c:pt idx="37">
                  <c:v>12.55805</c:v>
                </c:pt>
                <c:pt idx="38">
                  <c:v>0.2719702</c:v>
                </c:pt>
                <c:pt idx="39">
                  <c:v>-1.9760899999999999</c:v>
                </c:pt>
                <c:pt idx="40">
                  <c:v>7.939438</c:v>
                </c:pt>
                <c:pt idx="41">
                  <c:v>8.0988260000000007</c:v>
                </c:pt>
                <c:pt idx="42">
                  <c:v>9.3003929999999997</c:v>
                </c:pt>
                <c:pt idx="43">
                  <c:v>20</c:v>
                </c:pt>
                <c:pt idx="44">
                  <c:v>0</c:v>
                </c:pt>
              </c:numCache>
            </c:numRef>
          </c:xVal>
          <c:yVal>
            <c:numRef>
              <c:f>'f11.7'!$E$2:$E$46</c:f>
              <c:numCache>
                <c:formatCode>General</c:formatCode>
                <c:ptCount val="45"/>
                <c:pt idx="0">
                  <c:v>0.43231999999999998</c:v>
                </c:pt>
                <c:pt idx="1">
                  <c:v>0.74638499999999997</c:v>
                </c:pt>
                <c:pt idx="2">
                  <c:v>2.0227300000000001</c:v>
                </c:pt>
                <c:pt idx="3">
                  <c:v>3.0809700000000002</c:v>
                </c:pt>
                <c:pt idx="4">
                  <c:v>2.7771400000000002</c:v>
                </c:pt>
                <c:pt idx="5">
                  <c:v>0.85774600000000001</c:v>
                </c:pt>
                <c:pt idx="6">
                  <c:v>3.7898499999999999</c:v>
                </c:pt>
                <c:pt idx="7">
                  <c:v>1.7966</c:v>
                </c:pt>
                <c:pt idx="8">
                  <c:v>1.9854499999999999</c:v>
                </c:pt>
                <c:pt idx="9">
                  <c:v>2.21244</c:v>
                </c:pt>
                <c:pt idx="10">
                  <c:v>2.31806</c:v>
                </c:pt>
                <c:pt idx="11">
                  <c:v>6.6484300000000003</c:v>
                </c:pt>
                <c:pt idx="12">
                  <c:v>13.006500000000001</c:v>
                </c:pt>
                <c:pt idx="13">
                  <c:v>1.47329</c:v>
                </c:pt>
                <c:pt idx="14">
                  <c:v>1.7702800000000001</c:v>
                </c:pt>
                <c:pt idx="15">
                  <c:v>3.4087000000000001</c:v>
                </c:pt>
                <c:pt idx="16">
                  <c:v>3.7826900000000001</c:v>
                </c:pt>
                <c:pt idx="17">
                  <c:v>0.44963199999999998</c:v>
                </c:pt>
                <c:pt idx="18">
                  <c:v>0.91650299999999996</c:v>
                </c:pt>
                <c:pt idx="19">
                  <c:v>4.35602</c:v>
                </c:pt>
                <c:pt idx="20">
                  <c:v>3.4240300000000001</c:v>
                </c:pt>
                <c:pt idx="21">
                  <c:v>11.6425</c:v>
                </c:pt>
                <c:pt idx="22">
                  <c:v>0.86433099999999996</c:v>
                </c:pt>
                <c:pt idx="23">
                  <c:v>3.8441000000000001</c:v>
                </c:pt>
                <c:pt idx="24">
                  <c:v>2.8302100000000001</c:v>
                </c:pt>
                <c:pt idx="25">
                  <c:v>10.3591</c:v>
                </c:pt>
                <c:pt idx="26">
                  <c:v>3.8526600000000002</c:v>
                </c:pt>
                <c:pt idx="27">
                  <c:v>2.2949600000000001</c:v>
                </c:pt>
                <c:pt idx="28">
                  <c:v>1.0537700000000001</c:v>
                </c:pt>
                <c:pt idx="29">
                  <c:v>1.5579499999999999</c:v>
                </c:pt>
                <c:pt idx="30">
                  <c:v>0</c:v>
                </c:pt>
                <c:pt idx="31">
                  <c:v>18.0977</c:v>
                </c:pt>
                <c:pt idx="32">
                  <c:v>6.1883600000000003</c:v>
                </c:pt>
                <c:pt idx="33">
                  <c:v>6.1494600000000004</c:v>
                </c:pt>
                <c:pt idx="34">
                  <c:v>4.5567900000000003</c:v>
                </c:pt>
                <c:pt idx="35">
                  <c:v>5.7501100000000003</c:v>
                </c:pt>
                <c:pt idx="36">
                  <c:v>1.41004</c:v>
                </c:pt>
                <c:pt idx="37">
                  <c:v>1.3012699999999999</c:v>
                </c:pt>
                <c:pt idx="38">
                  <c:v>1.23343</c:v>
                </c:pt>
                <c:pt idx="39">
                  <c:v>2.9790700000000001</c:v>
                </c:pt>
                <c:pt idx="40">
                  <c:v>14.4282</c:v>
                </c:pt>
                <c:pt idx="41">
                  <c:v>9.2086600000000001</c:v>
                </c:pt>
                <c:pt idx="42">
                  <c:v>12.1143</c:v>
                </c:pt>
              </c:numCache>
            </c:numRef>
          </c:yVal>
          <c:smooth val="0"/>
        </c:ser>
        <c:ser>
          <c:idx val="1"/>
          <c:order val="1"/>
          <c:tx>
            <c:strRef>
              <c:f>'f11.7'!$F$1</c:f>
              <c:strCache>
                <c:ptCount val="1"/>
              </c:strCache>
            </c:strRef>
          </c:tx>
          <c:spPr>
            <a:ln w="19050">
              <a:solidFill>
                <a:schemeClr val="tx1"/>
              </a:solidFill>
              <a:prstDash val="dash"/>
            </a:ln>
          </c:spPr>
          <c:marker>
            <c:symbol val="none"/>
          </c:marker>
          <c:dPt>
            <c:idx val="44"/>
            <c:bubble3D val="0"/>
            <c:spPr>
              <a:ln w="15875">
                <a:solidFill>
                  <a:schemeClr val="tx1"/>
                </a:solidFill>
                <a:prstDash val="dash"/>
              </a:ln>
            </c:spPr>
          </c:dPt>
          <c:xVal>
            <c:numRef>
              <c:f>'f11.7'!$D$2:$D$46</c:f>
              <c:numCache>
                <c:formatCode>General</c:formatCode>
                <c:ptCount val="45"/>
                <c:pt idx="0">
                  <c:v>1.137635</c:v>
                </c:pt>
                <c:pt idx="1">
                  <c:v>13.9666</c:v>
                </c:pt>
                <c:pt idx="2">
                  <c:v>10.420959999999999</c:v>
                </c:pt>
                <c:pt idx="3">
                  <c:v>12.5747</c:v>
                </c:pt>
                <c:pt idx="4">
                  <c:v>3.6616520000000001</c:v>
                </c:pt>
                <c:pt idx="5">
                  <c:v>1.064344</c:v>
                </c:pt>
                <c:pt idx="6">
                  <c:v>0.11957669999999999</c:v>
                </c:pt>
                <c:pt idx="7">
                  <c:v>6.2332799999999997</c:v>
                </c:pt>
                <c:pt idx="8">
                  <c:v>5.2313520000000002</c:v>
                </c:pt>
                <c:pt idx="9">
                  <c:v>-3.2203179999999998</c:v>
                </c:pt>
                <c:pt idx="10">
                  <c:v>-1.124811</c:v>
                </c:pt>
                <c:pt idx="11">
                  <c:v>5.4885580000000003</c:v>
                </c:pt>
                <c:pt idx="12">
                  <c:v>8.3316079999999992</c:v>
                </c:pt>
                <c:pt idx="13">
                  <c:v>10.58309</c:v>
                </c:pt>
                <c:pt idx="14">
                  <c:v>5.3179340000000002</c:v>
                </c:pt>
                <c:pt idx="15">
                  <c:v>6.0829490000000002</c:v>
                </c:pt>
                <c:pt idx="16">
                  <c:v>3.7712810000000001</c:v>
                </c:pt>
                <c:pt idx="17">
                  <c:v>9.1585819999999991</c:v>
                </c:pt>
                <c:pt idx="18">
                  <c:v>7.5369910000000004</c:v>
                </c:pt>
                <c:pt idx="19">
                  <c:v>9.1560839999999999</c:v>
                </c:pt>
                <c:pt idx="20">
                  <c:v>-0.40579670000000001</c:v>
                </c:pt>
                <c:pt idx="21">
                  <c:v>14.55433</c:v>
                </c:pt>
                <c:pt idx="22">
                  <c:v>4.0339280000000004</c:v>
                </c:pt>
                <c:pt idx="23">
                  <c:v>13.330030000000001</c:v>
                </c:pt>
                <c:pt idx="24">
                  <c:v>5.1818270000000002</c:v>
                </c:pt>
                <c:pt idx="25">
                  <c:v>10.729559999999999</c:v>
                </c:pt>
                <c:pt idx="26">
                  <c:v>13.82419</c:v>
                </c:pt>
                <c:pt idx="27">
                  <c:v>7.7515390000000002</c:v>
                </c:pt>
                <c:pt idx="28">
                  <c:v>7.1564649999999999</c:v>
                </c:pt>
                <c:pt idx="29">
                  <c:v>7.2254189999999996</c:v>
                </c:pt>
                <c:pt idx="30">
                  <c:v>-0.40165770000000001</c:v>
                </c:pt>
                <c:pt idx="31">
                  <c:v>10.737109999999999</c:v>
                </c:pt>
                <c:pt idx="32">
                  <c:v>10.245749999999999</c:v>
                </c:pt>
                <c:pt idx="33">
                  <c:v>5.5151380000000003</c:v>
                </c:pt>
                <c:pt idx="34">
                  <c:v>5.4254110000000004</c:v>
                </c:pt>
                <c:pt idx="35">
                  <c:v>12.51824</c:v>
                </c:pt>
                <c:pt idx="36">
                  <c:v>9.3416110000000003</c:v>
                </c:pt>
                <c:pt idx="37">
                  <c:v>12.55805</c:v>
                </c:pt>
                <c:pt idx="38">
                  <c:v>0.2719702</c:v>
                </c:pt>
                <c:pt idx="39">
                  <c:v>-1.9760899999999999</c:v>
                </c:pt>
                <c:pt idx="40">
                  <c:v>7.939438</c:v>
                </c:pt>
                <c:pt idx="41">
                  <c:v>8.0988260000000007</c:v>
                </c:pt>
                <c:pt idx="42">
                  <c:v>9.3003929999999997</c:v>
                </c:pt>
                <c:pt idx="43">
                  <c:v>20</c:v>
                </c:pt>
                <c:pt idx="44">
                  <c:v>0</c:v>
                </c:pt>
              </c:numCache>
            </c:numRef>
          </c:xVal>
          <c:yVal>
            <c:numRef>
              <c:f>'f11.7'!$F$2:$F$46</c:f>
              <c:numCache>
                <c:formatCode>General</c:formatCode>
                <c:ptCount val="45"/>
                <c:pt idx="43">
                  <c:v>20</c:v>
                </c:pt>
                <c:pt idx="44">
                  <c:v>0</c:v>
                </c:pt>
              </c:numCache>
            </c:numRef>
          </c:yVal>
          <c:smooth val="0"/>
        </c:ser>
        <c:dLbls>
          <c:showLegendKey val="0"/>
          <c:showVal val="0"/>
          <c:showCatName val="0"/>
          <c:showSerName val="0"/>
          <c:showPercent val="0"/>
          <c:showBubbleSize val="0"/>
        </c:dLbls>
        <c:axId val="529654144"/>
        <c:axId val="529656064"/>
      </c:scatterChart>
      <c:valAx>
        <c:axId val="529654144"/>
        <c:scaling>
          <c:orientation val="minMax"/>
          <c:max val="20"/>
        </c:scaling>
        <c:delete val="0"/>
        <c:axPos val="b"/>
        <c:title>
          <c:tx>
            <c:rich>
              <a:bodyPr/>
              <a:lstStyle/>
              <a:p>
                <a:pPr>
                  <a:defRPr b="0"/>
                </a:pPr>
                <a:r>
                  <a:rPr lang="en-US" b="0"/>
                  <a:t>Predicted</a:t>
                </a:r>
              </a:p>
            </c:rich>
          </c:tx>
          <c:layout/>
          <c:overlay val="0"/>
        </c:title>
        <c:numFmt formatCode="General" sourceLinked="1"/>
        <c:majorTickMark val="out"/>
        <c:minorTickMark val="none"/>
        <c:tickLblPos val="low"/>
        <c:crossAx val="529656064"/>
        <c:crossesAt val="-5"/>
        <c:crossBetween val="midCat"/>
      </c:valAx>
      <c:valAx>
        <c:axId val="529656064"/>
        <c:scaling>
          <c:orientation val="minMax"/>
          <c:max val="20"/>
          <c:min val="-1"/>
        </c:scaling>
        <c:delete val="0"/>
        <c:axPos val="l"/>
        <c:title>
          <c:tx>
            <c:rich>
              <a:bodyPr rot="-5400000" vert="horz"/>
              <a:lstStyle/>
              <a:p>
                <a:pPr>
                  <a:defRPr b="0"/>
                </a:pPr>
                <a:r>
                  <a:rPr lang="en-US" b="0"/>
                  <a:t>Observed</a:t>
                </a:r>
              </a:p>
            </c:rich>
          </c:tx>
          <c:layout/>
          <c:overlay val="0"/>
        </c:title>
        <c:numFmt formatCode="General" sourceLinked="1"/>
        <c:majorTickMark val="out"/>
        <c:minorTickMark val="none"/>
        <c:tickLblPos val="low"/>
        <c:crossAx val="529654144"/>
        <c:crossesAt val="-5"/>
        <c:crossBetween val="midCat"/>
      </c:valAx>
    </c:plotArea>
    <c:plotVisOnly val="1"/>
    <c:dispBlanksAs val="gap"/>
    <c:showDLblsOverMax val="0"/>
  </c:chart>
  <c:spPr>
    <a:ln>
      <a:noFill/>
    </a:ln>
  </c:spPr>
  <c:txPr>
    <a:bodyPr/>
    <a:lstStyle/>
    <a:p>
      <a:pPr>
        <a:defRPr sz="1200">
          <a:latin typeface="Times New Roman" panose="02020603050405020304" pitchFamily="18" charset="0"/>
          <a:cs typeface="Times New Roman" panose="02020603050405020304" pitchFamily="18" charset="0"/>
        </a:defRPr>
      </a:pPr>
      <a:endParaRPr lang="en-U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pPr>
            <a:r>
              <a:rPr lang="en-US" sz="1200"/>
              <a:t>b. Received domestic remittances through a mobile phone (as percentage of recipients of remittances over 15)</a:t>
            </a:r>
          </a:p>
        </c:rich>
      </c:tx>
      <c:layout/>
      <c:overlay val="1"/>
    </c:title>
    <c:autoTitleDeleted val="0"/>
    <c:plotArea>
      <c:layout>
        <c:manualLayout>
          <c:layoutTarget val="inner"/>
          <c:xMode val="edge"/>
          <c:yMode val="edge"/>
          <c:x val="0.10210346575996182"/>
          <c:y val="5.1400554097404488E-2"/>
          <c:w val="0.85325772488666185"/>
          <c:h val="0.85321359783816297"/>
        </c:manualLayout>
      </c:layout>
      <c:scatterChart>
        <c:scatterStyle val="lineMarker"/>
        <c:varyColors val="0"/>
        <c:ser>
          <c:idx val="0"/>
          <c:order val="0"/>
          <c:tx>
            <c:strRef>
              <c:f>'f11.7'!$E$1</c:f>
              <c:strCache>
                <c:ptCount val="1"/>
                <c:pt idx="0">
                  <c:v>data379</c:v>
                </c:pt>
              </c:strCache>
            </c:strRef>
          </c:tx>
          <c:spPr>
            <a:ln w="28575">
              <a:noFill/>
            </a:ln>
          </c:spPr>
          <c:dLbls>
            <c:dLbl>
              <c:idx val="0"/>
              <c:tx>
                <c:strRef>
                  <c:f>'f11.7'!$C$51</c:f>
                  <c:strCache>
                    <c:ptCount val="1"/>
                    <c:pt idx="0">
                      <c:v>ARG</c:v>
                    </c:pt>
                  </c:strCache>
                </c:strRef>
              </c:tx>
              <c:spPr/>
              <c:txPr>
                <a:bodyPr/>
                <a:lstStyle/>
                <a:p>
                  <a:pPr>
                    <a:defRPr sz="1100" b="0" i="0" u="none" strike="noStrike">
                      <a:latin typeface="Calibri"/>
                    </a:defRPr>
                  </a:pPr>
                  <a:endParaRPr lang="en-US"/>
                </a:p>
              </c:txPr>
              <c:dLblPos val="r"/>
              <c:showLegendKey val="0"/>
              <c:showVal val="1"/>
              <c:showCatName val="0"/>
              <c:showSerName val="0"/>
              <c:showPercent val="0"/>
              <c:showBubbleSize val="0"/>
            </c:dLbl>
            <c:dLbl>
              <c:idx val="1"/>
              <c:layout/>
              <c:tx>
                <c:strRef>
                  <c:f>'f11.7'!$C$52</c:f>
                  <c:strCache>
                    <c:ptCount val="1"/>
                  </c:strCache>
                </c:strRef>
              </c:tx>
              <c:spPr/>
              <c:txPr>
                <a:bodyPr/>
                <a:lstStyle/>
                <a:p>
                  <a:pPr>
                    <a:defRPr sz="1100" b="0" i="0" u="none" strike="noStrike">
                      <a:latin typeface="Calibri"/>
                    </a:defRPr>
                  </a:pPr>
                  <a:endParaRPr lang="en-US"/>
                </a:p>
              </c:txPr>
              <c:dLblPos val="r"/>
              <c:showLegendKey val="0"/>
              <c:showVal val="1"/>
              <c:showCatName val="0"/>
              <c:showSerName val="0"/>
              <c:showPercent val="0"/>
              <c:showBubbleSize val="0"/>
            </c:dLbl>
            <c:dLbl>
              <c:idx val="2"/>
              <c:layout/>
              <c:tx>
                <c:strRef>
                  <c:f>'f11.7'!$C$53</c:f>
                  <c:strCache>
                    <c:ptCount val="1"/>
                  </c:strCache>
                </c:strRef>
              </c:tx>
              <c:spPr/>
              <c:txPr>
                <a:bodyPr/>
                <a:lstStyle/>
                <a:p>
                  <a:pPr>
                    <a:defRPr sz="1100" b="0" i="0" u="none" strike="noStrike">
                      <a:latin typeface="Calibri"/>
                    </a:defRPr>
                  </a:pPr>
                  <a:endParaRPr lang="en-US"/>
                </a:p>
              </c:txPr>
              <c:dLblPos val="r"/>
              <c:showLegendKey val="0"/>
              <c:showVal val="1"/>
              <c:showCatName val="0"/>
              <c:showSerName val="0"/>
              <c:showPercent val="0"/>
              <c:showBubbleSize val="0"/>
            </c:dLbl>
            <c:dLbl>
              <c:idx val="3"/>
              <c:layout/>
              <c:tx>
                <c:strRef>
                  <c:f>'f11.7'!$C$54</c:f>
                  <c:strCache>
                    <c:ptCount val="1"/>
                  </c:strCache>
                </c:strRef>
              </c:tx>
              <c:spPr/>
              <c:txPr>
                <a:bodyPr/>
                <a:lstStyle/>
                <a:p>
                  <a:pPr>
                    <a:defRPr sz="1100" b="0" i="0" u="none" strike="noStrike">
                      <a:latin typeface="Calibri"/>
                    </a:defRPr>
                  </a:pPr>
                  <a:endParaRPr lang="en-US"/>
                </a:p>
              </c:txPr>
              <c:dLblPos val="r"/>
              <c:showLegendKey val="0"/>
              <c:showVal val="1"/>
              <c:showCatName val="0"/>
              <c:showSerName val="0"/>
              <c:showPercent val="0"/>
              <c:showBubbleSize val="0"/>
            </c:dLbl>
            <c:dLbl>
              <c:idx val="4"/>
              <c:layout/>
              <c:tx>
                <c:strRef>
                  <c:f>'f11.7'!$C$55</c:f>
                  <c:strCache>
                    <c:ptCount val="1"/>
                    <c:pt idx="0">
                      <c:v>BOL</c:v>
                    </c:pt>
                  </c:strCache>
                </c:strRef>
              </c:tx>
              <c:spPr/>
              <c:txPr>
                <a:bodyPr/>
                <a:lstStyle/>
                <a:p>
                  <a:pPr>
                    <a:defRPr sz="1100" b="0" i="0" u="none" strike="noStrike">
                      <a:latin typeface="Calibri"/>
                    </a:defRPr>
                  </a:pPr>
                  <a:endParaRPr lang="en-US"/>
                </a:p>
              </c:txPr>
              <c:dLblPos val="r"/>
              <c:showLegendKey val="0"/>
              <c:showVal val="1"/>
              <c:showCatName val="0"/>
              <c:showSerName val="0"/>
              <c:showPercent val="0"/>
              <c:showBubbleSize val="0"/>
            </c:dLbl>
            <c:dLbl>
              <c:idx val="5"/>
              <c:layout/>
              <c:tx>
                <c:strRef>
                  <c:f>'f11.7'!$C$56</c:f>
                  <c:strCache>
                    <c:ptCount val="1"/>
                  </c:strCache>
                </c:strRef>
              </c:tx>
              <c:spPr/>
              <c:txPr>
                <a:bodyPr/>
                <a:lstStyle/>
                <a:p>
                  <a:pPr>
                    <a:defRPr sz="1100" b="0" i="0" u="none" strike="noStrike">
                      <a:latin typeface="Calibri"/>
                    </a:defRPr>
                  </a:pPr>
                  <a:endParaRPr lang="en-US"/>
                </a:p>
              </c:txPr>
              <c:dLblPos val="r"/>
              <c:showLegendKey val="0"/>
              <c:showVal val="1"/>
              <c:showCatName val="0"/>
              <c:showSerName val="0"/>
              <c:showPercent val="0"/>
              <c:showBubbleSize val="0"/>
            </c:dLbl>
            <c:dLbl>
              <c:idx val="6"/>
              <c:tx>
                <c:strRef>
                  <c:f>'f11.7'!$C$57</c:f>
                  <c:strCache>
                    <c:ptCount val="1"/>
                    <c:pt idx="0">
                      <c:v>CHL</c:v>
                    </c:pt>
                  </c:strCache>
                </c:strRef>
              </c:tx>
              <c:spPr/>
              <c:txPr>
                <a:bodyPr/>
                <a:lstStyle/>
                <a:p>
                  <a:pPr>
                    <a:defRPr sz="1100" b="0" i="0" u="none" strike="noStrike">
                      <a:latin typeface="Calibri"/>
                    </a:defRPr>
                  </a:pPr>
                  <a:endParaRPr lang="en-US"/>
                </a:p>
              </c:txPr>
              <c:dLblPos val="r"/>
              <c:showLegendKey val="0"/>
              <c:showVal val="1"/>
              <c:showCatName val="0"/>
              <c:showSerName val="0"/>
              <c:showPercent val="0"/>
              <c:showBubbleSize val="0"/>
            </c:dLbl>
            <c:dLbl>
              <c:idx val="7"/>
              <c:layout/>
              <c:tx>
                <c:strRef>
                  <c:f>'f11.7'!$C$58</c:f>
                  <c:strCache>
                    <c:ptCount val="1"/>
                  </c:strCache>
                </c:strRef>
              </c:tx>
              <c:spPr/>
              <c:txPr>
                <a:bodyPr/>
                <a:lstStyle/>
                <a:p>
                  <a:pPr>
                    <a:defRPr sz="1100" b="0" i="0" u="none" strike="noStrike">
                      <a:latin typeface="Calibri"/>
                    </a:defRPr>
                  </a:pPr>
                  <a:endParaRPr lang="en-US"/>
                </a:p>
              </c:txPr>
              <c:dLblPos val="r"/>
              <c:showLegendKey val="0"/>
              <c:showVal val="1"/>
              <c:showCatName val="0"/>
              <c:showSerName val="0"/>
              <c:showPercent val="0"/>
              <c:showBubbleSize val="0"/>
            </c:dLbl>
            <c:dLbl>
              <c:idx val="8"/>
              <c:layout/>
              <c:tx>
                <c:strRef>
                  <c:f>'f11.7'!$C$59</c:f>
                  <c:strCache>
                    <c:ptCount val="1"/>
                  </c:strCache>
                </c:strRef>
              </c:tx>
              <c:spPr/>
              <c:txPr>
                <a:bodyPr/>
                <a:lstStyle/>
                <a:p>
                  <a:pPr>
                    <a:defRPr sz="1100" b="0" i="0" u="none" strike="noStrike">
                      <a:latin typeface="Calibri"/>
                    </a:defRPr>
                  </a:pPr>
                  <a:endParaRPr lang="en-US"/>
                </a:p>
              </c:txPr>
              <c:dLblPos val="r"/>
              <c:showLegendKey val="0"/>
              <c:showVal val="1"/>
              <c:showCatName val="0"/>
              <c:showSerName val="0"/>
              <c:showPercent val="0"/>
              <c:showBubbleSize val="0"/>
            </c:dLbl>
            <c:dLbl>
              <c:idx val="9"/>
              <c:layout/>
              <c:tx>
                <c:strRef>
                  <c:f>'f11.7'!$C$60</c:f>
                  <c:strCache>
                    <c:ptCount val="1"/>
                    <c:pt idx="0">
                      <c:v>COL</c:v>
                    </c:pt>
                  </c:strCache>
                </c:strRef>
              </c:tx>
              <c:spPr/>
              <c:txPr>
                <a:bodyPr/>
                <a:lstStyle/>
                <a:p>
                  <a:pPr>
                    <a:defRPr sz="1100" b="0" i="0" u="none" strike="noStrike">
                      <a:latin typeface="Calibri"/>
                    </a:defRPr>
                  </a:pPr>
                  <a:endParaRPr lang="en-US"/>
                </a:p>
              </c:txPr>
              <c:dLblPos val="r"/>
              <c:showLegendKey val="0"/>
              <c:showVal val="1"/>
              <c:showCatName val="0"/>
              <c:showSerName val="0"/>
              <c:showPercent val="0"/>
              <c:showBubbleSize val="0"/>
            </c:dLbl>
            <c:dLbl>
              <c:idx val="10"/>
              <c:layout/>
              <c:tx>
                <c:strRef>
                  <c:f>'f11.7'!$C$61</c:f>
                  <c:strCache>
                    <c:ptCount val="1"/>
                    <c:pt idx="0">
                      <c:v>DOM</c:v>
                    </c:pt>
                  </c:strCache>
                </c:strRef>
              </c:tx>
              <c:spPr/>
              <c:txPr>
                <a:bodyPr/>
                <a:lstStyle/>
                <a:p>
                  <a:pPr>
                    <a:defRPr sz="1100" b="0" i="0" u="none" strike="noStrike">
                      <a:latin typeface="Calibri"/>
                    </a:defRPr>
                  </a:pPr>
                  <a:endParaRPr lang="en-US"/>
                </a:p>
              </c:txPr>
              <c:dLblPos val="r"/>
              <c:showLegendKey val="0"/>
              <c:showVal val="1"/>
              <c:showCatName val="0"/>
              <c:showSerName val="0"/>
              <c:showPercent val="0"/>
              <c:showBubbleSize val="0"/>
            </c:dLbl>
            <c:dLbl>
              <c:idx val="11"/>
              <c:layout/>
              <c:tx>
                <c:strRef>
                  <c:f>'f11.7'!$C$62</c:f>
                  <c:strCache>
                    <c:ptCount val="1"/>
                  </c:strCache>
                </c:strRef>
              </c:tx>
              <c:spPr/>
              <c:txPr>
                <a:bodyPr/>
                <a:lstStyle/>
                <a:p>
                  <a:pPr>
                    <a:defRPr sz="1100" b="0" i="0" u="none" strike="noStrike">
                      <a:latin typeface="Calibri"/>
                    </a:defRPr>
                  </a:pPr>
                  <a:endParaRPr lang="en-US"/>
                </a:p>
              </c:txPr>
              <c:dLblPos val="r"/>
              <c:showLegendKey val="0"/>
              <c:showVal val="1"/>
              <c:showCatName val="0"/>
              <c:showSerName val="0"/>
              <c:showPercent val="0"/>
              <c:showBubbleSize val="0"/>
            </c:dLbl>
            <c:dLbl>
              <c:idx val="12"/>
              <c:layout/>
              <c:tx>
                <c:strRef>
                  <c:f>'f11.7'!$C$63</c:f>
                  <c:strCache>
                    <c:ptCount val="1"/>
                  </c:strCache>
                </c:strRef>
              </c:tx>
              <c:spPr/>
              <c:txPr>
                <a:bodyPr/>
                <a:lstStyle/>
                <a:p>
                  <a:pPr>
                    <a:defRPr sz="1100" b="0" i="0" u="none" strike="noStrike">
                      <a:latin typeface="Calibri"/>
                    </a:defRPr>
                  </a:pPr>
                  <a:endParaRPr lang="en-US"/>
                </a:p>
              </c:txPr>
              <c:dLblPos val="r"/>
              <c:showLegendKey val="0"/>
              <c:showVal val="1"/>
              <c:showCatName val="0"/>
              <c:showSerName val="0"/>
              <c:showPercent val="0"/>
              <c:showBubbleSize val="0"/>
            </c:dLbl>
            <c:dLbl>
              <c:idx val="13"/>
              <c:tx>
                <c:strRef>
                  <c:f>'f11.7'!$C$64</c:f>
                  <c:strCache>
                    <c:ptCount val="1"/>
                  </c:strCache>
                </c:strRef>
              </c:tx>
              <c:spPr/>
              <c:txPr>
                <a:bodyPr/>
                <a:lstStyle/>
                <a:p>
                  <a:pPr>
                    <a:defRPr sz="1100" b="0" i="0" u="none" strike="noStrike">
                      <a:latin typeface="Calibri"/>
                    </a:defRPr>
                  </a:pPr>
                  <a:endParaRPr lang="en-US"/>
                </a:p>
              </c:txPr>
              <c:dLblPos val="r"/>
              <c:showLegendKey val="0"/>
              <c:showVal val="1"/>
              <c:showCatName val="0"/>
              <c:showSerName val="0"/>
              <c:showPercent val="0"/>
              <c:showBubbleSize val="0"/>
            </c:dLbl>
            <c:dLbl>
              <c:idx val="14"/>
              <c:layout/>
              <c:tx>
                <c:strRef>
                  <c:f>'f11.7'!$C$65</c:f>
                  <c:strCache>
                    <c:ptCount val="1"/>
                    <c:pt idx="0">
                      <c:v>GTM</c:v>
                    </c:pt>
                  </c:strCache>
                </c:strRef>
              </c:tx>
              <c:spPr/>
              <c:txPr>
                <a:bodyPr/>
                <a:lstStyle/>
                <a:p>
                  <a:pPr>
                    <a:defRPr sz="1100" b="0" i="0" u="none" strike="noStrike">
                      <a:latin typeface="Calibri"/>
                    </a:defRPr>
                  </a:pPr>
                  <a:endParaRPr lang="en-US"/>
                </a:p>
              </c:txPr>
              <c:dLblPos val="r"/>
              <c:showLegendKey val="0"/>
              <c:showVal val="1"/>
              <c:showCatName val="0"/>
              <c:showSerName val="0"/>
              <c:showPercent val="0"/>
              <c:showBubbleSize val="0"/>
            </c:dLbl>
            <c:dLbl>
              <c:idx val="15"/>
              <c:layout/>
              <c:tx>
                <c:strRef>
                  <c:f>'f11.7'!$C$66</c:f>
                  <c:strCache>
                    <c:ptCount val="1"/>
                    <c:pt idx="0">
                      <c:v>HND</c:v>
                    </c:pt>
                  </c:strCache>
                </c:strRef>
              </c:tx>
              <c:spPr/>
              <c:txPr>
                <a:bodyPr/>
                <a:lstStyle/>
                <a:p>
                  <a:pPr>
                    <a:defRPr sz="1100" b="0" i="0" u="none" strike="noStrike">
                      <a:latin typeface="Calibri"/>
                    </a:defRPr>
                  </a:pPr>
                  <a:endParaRPr lang="en-US"/>
                </a:p>
              </c:txPr>
              <c:dLblPos val="r"/>
              <c:showLegendKey val="0"/>
              <c:showVal val="1"/>
              <c:showCatName val="0"/>
              <c:showSerName val="0"/>
              <c:showPercent val="0"/>
              <c:showBubbleSize val="0"/>
            </c:dLbl>
            <c:dLbl>
              <c:idx val="16"/>
              <c:layout/>
              <c:tx>
                <c:strRef>
                  <c:f>'f11.7'!$C$67</c:f>
                  <c:strCache>
                    <c:ptCount val="1"/>
                    <c:pt idx="0">
                      <c:v>HTI</c:v>
                    </c:pt>
                  </c:strCache>
                </c:strRef>
              </c:tx>
              <c:spPr/>
              <c:txPr>
                <a:bodyPr/>
                <a:lstStyle/>
                <a:p>
                  <a:pPr>
                    <a:defRPr sz="1100" b="0" i="0" u="none" strike="noStrike">
                      <a:latin typeface="Calibri"/>
                    </a:defRPr>
                  </a:pPr>
                  <a:endParaRPr lang="en-US"/>
                </a:p>
              </c:txPr>
              <c:dLblPos val="r"/>
              <c:showLegendKey val="0"/>
              <c:showVal val="1"/>
              <c:showCatName val="0"/>
              <c:showSerName val="0"/>
              <c:showPercent val="0"/>
              <c:showBubbleSize val="0"/>
            </c:dLbl>
            <c:dLbl>
              <c:idx val="17"/>
              <c:layout/>
              <c:tx>
                <c:strRef>
                  <c:f>'f11.7'!$C$68</c:f>
                  <c:strCache>
                    <c:ptCount val="1"/>
                  </c:strCache>
                </c:strRef>
              </c:tx>
              <c:spPr/>
              <c:txPr>
                <a:bodyPr/>
                <a:lstStyle/>
                <a:p>
                  <a:pPr>
                    <a:defRPr sz="1100" b="0" i="0" u="none" strike="noStrike">
                      <a:latin typeface="Calibri"/>
                    </a:defRPr>
                  </a:pPr>
                  <a:endParaRPr lang="en-US"/>
                </a:p>
              </c:txPr>
              <c:dLblPos val="r"/>
              <c:showLegendKey val="0"/>
              <c:showVal val="1"/>
              <c:showCatName val="0"/>
              <c:showSerName val="0"/>
              <c:showPercent val="0"/>
              <c:showBubbleSize val="0"/>
            </c:dLbl>
            <c:dLbl>
              <c:idx val="18"/>
              <c:layout/>
              <c:tx>
                <c:strRef>
                  <c:f>'f11.7'!$C$69</c:f>
                  <c:strCache>
                    <c:ptCount val="1"/>
                    <c:pt idx="0">
                      <c:v>JAM</c:v>
                    </c:pt>
                  </c:strCache>
                </c:strRef>
              </c:tx>
              <c:spPr/>
              <c:txPr>
                <a:bodyPr/>
                <a:lstStyle/>
                <a:p>
                  <a:pPr>
                    <a:defRPr sz="1100" b="0" i="0" u="none" strike="noStrike">
                      <a:latin typeface="Calibri"/>
                    </a:defRPr>
                  </a:pPr>
                  <a:endParaRPr lang="en-US"/>
                </a:p>
              </c:txPr>
              <c:dLblPos val="r"/>
              <c:showLegendKey val="0"/>
              <c:showVal val="1"/>
              <c:showCatName val="0"/>
              <c:showSerName val="0"/>
              <c:showPercent val="0"/>
              <c:showBubbleSize val="0"/>
            </c:dLbl>
            <c:dLbl>
              <c:idx val="19"/>
              <c:layout/>
              <c:tx>
                <c:strRef>
                  <c:f>'f11.7'!$C$70</c:f>
                  <c:strCache>
                    <c:ptCount val="1"/>
                  </c:strCache>
                </c:strRef>
              </c:tx>
              <c:spPr/>
              <c:txPr>
                <a:bodyPr/>
                <a:lstStyle/>
                <a:p>
                  <a:pPr>
                    <a:defRPr sz="1100" b="0" i="0" u="none" strike="noStrike">
                      <a:latin typeface="Calibri"/>
                    </a:defRPr>
                  </a:pPr>
                  <a:endParaRPr lang="en-US"/>
                </a:p>
              </c:txPr>
              <c:dLblPos val="r"/>
              <c:showLegendKey val="0"/>
              <c:showVal val="1"/>
              <c:showCatName val="0"/>
              <c:showSerName val="0"/>
              <c:showPercent val="0"/>
              <c:showBubbleSize val="0"/>
            </c:dLbl>
            <c:dLbl>
              <c:idx val="20"/>
              <c:tx>
                <c:strRef>
                  <c:f>'f11.7'!$C$71</c:f>
                  <c:strCache>
                    <c:ptCount val="1"/>
                  </c:strCache>
                </c:strRef>
              </c:tx>
              <c:spPr/>
              <c:txPr>
                <a:bodyPr/>
                <a:lstStyle/>
                <a:p>
                  <a:pPr>
                    <a:defRPr sz="1100" b="0" i="0" u="none" strike="noStrike">
                      <a:latin typeface="Calibri"/>
                    </a:defRPr>
                  </a:pPr>
                  <a:endParaRPr lang="en-US"/>
                </a:p>
              </c:txPr>
              <c:dLblPos val="r"/>
              <c:showLegendKey val="0"/>
              <c:showVal val="1"/>
              <c:showCatName val="0"/>
              <c:showSerName val="0"/>
              <c:showPercent val="0"/>
              <c:showBubbleSize val="0"/>
            </c:dLbl>
            <c:dLbl>
              <c:idx val="21"/>
              <c:layout/>
              <c:tx>
                <c:strRef>
                  <c:f>'f11.7'!$C$72</c:f>
                  <c:strCache>
                    <c:ptCount val="1"/>
                    <c:pt idx="0">
                      <c:v>MEX</c:v>
                    </c:pt>
                  </c:strCache>
                </c:strRef>
              </c:tx>
              <c:spPr/>
              <c:txPr>
                <a:bodyPr/>
                <a:lstStyle/>
                <a:p>
                  <a:pPr>
                    <a:defRPr sz="1100" b="0" i="0" u="none" strike="noStrike">
                      <a:latin typeface="Calibri"/>
                    </a:defRPr>
                  </a:pPr>
                  <a:endParaRPr lang="en-US"/>
                </a:p>
              </c:txPr>
              <c:dLblPos val="r"/>
              <c:showLegendKey val="0"/>
              <c:showVal val="1"/>
              <c:showCatName val="0"/>
              <c:showSerName val="0"/>
              <c:showPercent val="0"/>
              <c:showBubbleSize val="0"/>
            </c:dLbl>
            <c:dLbl>
              <c:idx val="22"/>
              <c:layout/>
              <c:tx>
                <c:strRef>
                  <c:f>'f11.7'!$C$73</c:f>
                  <c:strCache>
                    <c:ptCount val="1"/>
                  </c:strCache>
                </c:strRef>
              </c:tx>
              <c:spPr/>
              <c:txPr>
                <a:bodyPr/>
                <a:lstStyle/>
                <a:p>
                  <a:pPr>
                    <a:defRPr sz="1100" b="0" i="0" u="none" strike="noStrike">
                      <a:latin typeface="Calibri"/>
                    </a:defRPr>
                  </a:pPr>
                  <a:endParaRPr lang="en-US"/>
                </a:p>
              </c:txPr>
              <c:dLblPos val="r"/>
              <c:showLegendKey val="0"/>
              <c:showVal val="1"/>
              <c:showCatName val="0"/>
              <c:showSerName val="0"/>
              <c:showPercent val="0"/>
              <c:showBubbleSize val="0"/>
            </c:dLbl>
            <c:dLbl>
              <c:idx val="23"/>
              <c:tx>
                <c:strRef>
                  <c:f>'f11.7'!$C$74</c:f>
                  <c:strCache>
                    <c:ptCount val="1"/>
                  </c:strCache>
                </c:strRef>
              </c:tx>
              <c:spPr/>
              <c:txPr>
                <a:bodyPr/>
                <a:lstStyle/>
                <a:p>
                  <a:pPr>
                    <a:defRPr sz="1100" b="0" i="0" u="none" strike="noStrike">
                      <a:latin typeface="Calibri"/>
                    </a:defRPr>
                  </a:pPr>
                  <a:endParaRPr lang="en-US"/>
                </a:p>
              </c:txPr>
              <c:dLblPos val="r"/>
              <c:showLegendKey val="0"/>
              <c:showVal val="1"/>
              <c:showCatName val="0"/>
              <c:showSerName val="0"/>
              <c:showPercent val="0"/>
              <c:showBubbleSize val="0"/>
            </c:dLbl>
            <c:dLbl>
              <c:idx val="24"/>
              <c:layout/>
              <c:tx>
                <c:strRef>
                  <c:f>'f11.7'!$C$75</c:f>
                  <c:strCache>
                    <c:ptCount val="1"/>
                  </c:strCache>
                </c:strRef>
              </c:tx>
              <c:spPr/>
              <c:txPr>
                <a:bodyPr/>
                <a:lstStyle/>
                <a:p>
                  <a:pPr>
                    <a:defRPr sz="1100" b="0" i="0" u="none" strike="noStrike">
                      <a:latin typeface="Calibri"/>
                    </a:defRPr>
                  </a:pPr>
                  <a:endParaRPr lang="en-US"/>
                </a:p>
              </c:txPr>
              <c:dLblPos val="r"/>
              <c:showLegendKey val="0"/>
              <c:showVal val="1"/>
              <c:showCatName val="0"/>
              <c:showSerName val="0"/>
              <c:showPercent val="0"/>
              <c:showBubbleSize val="0"/>
            </c:dLbl>
            <c:dLbl>
              <c:idx val="25"/>
              <c:layout/>
              <c:tx>
                <c:strRef>
                  <c:f>'f11.7'!$C$76</c:f>
                  <c:strCache>
                    <c:ptCount val="1"/>
                  </c:strCache>
                </c:strRef>
              </c:tx>
              <c:spPr/>
              <c:txPr>
                <a:bodyPr/>
                <a:lstStyle/>
                <a:p>
                  <a:pPr>
                    <a:defRPr sz="1100" b="0" i="0" u="none" strike="noStrike">
                      <a:latin typeface="Calibri"/>
                    </a:defRPr>
                  </a:pPr>
                  <a:endParaRPr lang="en-US"/>
                </a:p>
              </c:txPr>
              <c:dLblPos val="r"/>
              <c:showLegendKey val="0"/>
              <c:showVal val="1"/>
              <c:showCatName val="0"/>
              <c:showSerName val="0"/>
              <c:showPercent val="0"/>
              <c:showBubbleSize val="0"/>
            </c:dLbl>
            <c:dLbl>
              <c:idx val="26"/>
              <c:tx>
                <c:strRef>
                  <c:f>'f11.7'!$C$77</c:f>
                  <c:strCache>
                    <c:ptCount val="1"/>
                  </c:strCache>
                </c:strRef>
              </c:tx>
              <c:spPr/>
              <c:txPr>
                <a:bodyPr/>
                <a:lstStyle/>
                <a:p>
                  <a:pPr>
                    <a:defRPr sz="1100" b="0" i="0" u="none" strike="noStrike">
                      <a:latin typeface="Calibri"/>
                    </a:defRPr>
                  </a:pPr>
                  <a:endParaRPr lang="en-US"/>
                </a:p>
              </c:txPr>
              <c:dLblPos val="r"/>
              <c:showLegendKey val="0"/>
              <c:showVal val="1"/>
              <c:showCatName val="0"/>
              <c:showSerName val="0"/>
              <c:showPercent val="0"/>
              <c:showBubbleSize val="0"/>
            </c:dLbl>
            <c:dLbl>
              <c:idx val="27"/>
              <c:layout/>
              <c:tx>
                <c:strRef>
                  <c:f>'f11.7'!$C$78</c:f>
                  <c:strCache>
                    <c:ptCount val="1"/>
                  </c:strCache>
                </c:strRef>
              </c:tx>
              <c:spPr/>
              <c:txPr>
                <a:bodyPr/>
                <a:lstStyle/>
                <a:p>
                  <a:pPr>
                    <a:defRPr sz="1100" b="0" i="0" u="none" strike="noStrike">
                      <a:latin typeface="Calibri"/>
                    </a:defRPr>
                  </a:pPr>
                  <a:endParaRPr lang="en-US"/>
                </a:p>
              </c:txPr>
              <c:dLblPos val="r"/>
              <c:showLegendKey val="0"/>
              <c:showVal val="1"/>
              <c:showCatName val="0"/>
              <c:showSerName val="0"/>
              <c:showPercent val="0"/>
              <c:showBubbleSize val="0"/>
            </c:dLbl>
            <c:dLbl>
              <c:idx val="28"/>
              <c:layout/>
              <c:tx>
                <c:strRef>
                  <c:f>'f11.7'!$C$79</c:f>
                  <c:strCache>
                    <c:ptCount val="1"/>
                    <c:pt idx="0">
                      <c:v>NIC</c:v>
                    </c:pt>
                  </c:strCache>
                </c:strRef>
              </c:tx>
              <c:spPr/>
              <c:txPr>
                <a:bodyPr/>
                <a:lstStyle/>
                <a:p>
                  <a:pPr>
                    <a:defRPr sz="1100" b="0" i="0" u="none" strike="noStrike">
                      <a:latin typeface="Calibri"/>
                    </a:defRPr>
                  </a:pPr>
                  <a:endParaRPr lang="en-US"/>
                </a:p>
              </c:txPr>
              <c:dLblPos val="r"/>
              <c:showLegendKey val="0"/>
              <c:showVal val="1"/>
              <c:showCatName val="0"/>
              <c:showSerName val="0"/>
              <c:showPercent val="0"/>
              <c:showBubbleSize val="0"/>
            </c:dLbl>
            <c:dLbl>
              <c:idx val="29"/>
              <c:layout/>
              <c:tx>
                <c:strRef>
                  <c:f>'f11.7'!$C$80</c:f>
                  <c:strCache>
                    <c:ptCount val="1"/>
                    <c:pt idx="0">
                      <c:v>PAN</c:v>
                    </c:pt>
                  </c:strCache>
                </c:strRef>
              </c:tx>
              <c:spPr/>
              <c:txPr>
                <a:bodyPr/>
                <a:lstStyle/>
                <a:p>
                  <a:pPr>
                    <a:defRPr sz="1100" b="0" i="0" u="none" strike="noStrike">
                      <a:latin typeface="Calibri"/>
                    </a:defRPr>
                  </a:pPr>
                  <a:endParaRPr lang="en-US"/>
                </a:p>
              </c:txPr>
              <c:dLblPos val="r"/>
              <c:showLegendKey val="0"/>
              <c:showVal val="1"/>
              <c:showCatName val="0"/>
              <c:showSerName val="0"/>
              <c:showPercent val="0"/>
              <c:showBubbleSize val="0"/>
            </c:dLbl>
            <c:dLbl>
              <c:idx val="30"/>
              <c:layout/>
              <c:tx>
                <c:strRef>
                  <c:f>'f11.7'!$C$81</c:f>
                  <c:strCache>
                    <c:ptCount val="1"/>
                    <c:pt idx="0">
                      <c:v>PER</c:v>
                    </c:pt>
                  </c:strCache>
                </c:strRef>
              </c:tx>
              <c:spPr/>
              <c:txPr>
                <a:bodyPr/>
                <a:lstStyle/>
                <a:p>
                  <a:pPr>
                    <a:defRPr sz="1100" b="0" i="0" u="none" strike="noStrike">
                      <a:latin typeface="Calibri"/>
                    </a:defRPr>
                  </a:pPr>
                  <a:endParaRPr lang="en-US"/>
                </a:p>
              </c:txPr>
              <c:dLblPos val="r"/>
              <c:showLegendKey val="0"/>
              <c:showVal val="1"/>
              <c:showCatName val="0"/>
              <c:showSerName val="0"/>
              <c:showPercent val="0"/>
              <c:showBubbleSize val="0"/>
            </c:dLbl>
            <c:dLbl>
              <c:idx val="31"/>
              <c:layout/>
              <c:tx>
                <c:strRef>
                  <c:f>'f11.7'!$C$82</c:f>
                  <c:strCache>
                    <c:ptCount val="1"/>
                  </c:strCache>
                </c:strRef>
              </c:tx>
              <c:spPr/>
              <c:txPr>
                <a:bodyPr/>
                <a:lstStyle/>
                <a:p>
                  <a:pPr>
                    <a:defRPr sz="1100" b="0" i="0" u="none" strike="noStrike">
                      <a:latin typeface="Calibri"/>
                    </a:defRPr>
                  </a:pPr>
                  <a:endParaRPr lang="en-US"/>
                </a:p>
              </c:txPr>
              <c:dLblPos val="r"/>
              <c:showLegendKey val="0"/>
              <c:showVal val="1"/>
              <c:showCatName val="0"/>
              <c:showSerName val="0"/>
              <c:showPercent val="0"/>
              <c:showBubbleSize val="0"/>
            </c:dLbl>
            <c:dLbl>
              <c:idx val="32"/>
              <c:tx>
                <c:strRef>
                  <c:f>'f11.7'!$C$83</c:f>
                  <c:strCache>
                    <c:ptCount val="1"/>
                  </c:strCache>
                </c:strRef>
              </c:tx>
              <c:spPr/>
              <c:txPr>
                <a:bodyPr/>
                <a:lstStyle/>
                <a:p>
                  <a:pPr>
                    <a:defRPr sz="1100" b="0" i="0" u="none" strike="noStrike">
                      <a:latin typeface="Calibri"/>
                    </a:defRPr>
                  </a:pPr>
                  <a:endParaRPr lang="en-US"/>
                </a:p>
              </c:txPr>
              <c:dLblPos val="r"/>
              <c:showLegendKey val="0"/>
              <c:showVal val="1"/>
              <c:showCatName val="0"/>
              <c:showSerName val="0"/>
              <c:showPercent val="0"/>
              <c:showBubbleSize val="0"/>
            </c:dLbl>
            <c:dLbl>
              <c:idx val="33"/>
              <c:layout/>
              <c:tx>
                <c:strRef>
                  <c:f>'f11.7'!$C$84</c:f>
                  <c:strCache>
                    <c:ptCount val="1"/>
                    <c:pt idx="0">
                      <c:v>SLV</c:v>
                    </c:pt>
                  </c:strCache>
                </c:strRef>
              </c:tx>
              <c:spPr/>
              <c:txPr>
                <a:bodyPr/>
                <a:lstStyle/>
                <a:p>
                  <a:pPr>
                    <a:defRPr sz="1100" b="0" i="0" u="none" strike="noStrike">
                      <a:latin typeface="Calibri"/>
                    </a:defRPr>
                  </a:pPr>
                  <a:endParaRPr lang="en-US"/>
                </a:p>
              </c:txPr>
              <c:dLblPos val="r"/>
              <c:showLegendKey val="0"/>
              <c:showVal val="1"/>
              <c:showCatName val="0"/>
              <c:showSerName val="0"/>
              <c:showPercent val="0"/>
              <c:showBubbleSize val="0"/>
            </c:dLbl>
            <c:dLbl>
              <c:idx val="34"/>
              <c:layout/>
              <c:tx>
                <c:strRef>
                  <c:f>'f11.7'!$C$85</c:f>
                  <c:strCache>
                    <c:ptCount val="1"/>
                  </c:strCache>
                </c:strRef>
              </c:tx>
              <c:spPr/>
              <c:txPr>
                <a:bodyPr/>
                <a:lstStyle/>
                <a:p>
                  <a:pPr>
                    <a:defRPr sz="1100" b="0" i="0" u="none" strike="noStrike">
                      <a:latin typeface="Calibri"/>
                    </a:defRPr>
                  </a:pPr>
                  <a:endParaRPr lang="en-US"/>
                </a:p>
              </c:txPr>
              <c:dLblPos val="r"/>
              <c:showLegendKey val="0"/>
              <c:showVal val="1"/>
              <c:showCatName val="0"/>
              <c:showSerName val="0"/>
              <c:showPercent val="0"/>
              <c:showBubbleSize val="0"/>
            </c:dLbl>
            <c:dLbl>
              <c:idx val="35"/>
              <c:tx>
                <c:strRef>
                  <c:f>'f11.7'!$C$86</c:f>
                  <c:strCache>
                    <c:ptCount val="1"/>
                  </c:strCache>
                </c:strRef>
              </c:tx>
              <c:spPr/>
              <c:txPr>
                <a:bodyPr/>
                <a:lstStyle/>
                <a:p>
                  <a:pPr>
                    <a:defRPr sz="1100" b="0" i="0" u="none" strike="noStrike">
                      <a:latin typeface="Calibri"/>
                    </a:defRPr>
                  </a:pPr>
                  <a:endParaRPr lang="en-US"/>
                </a:p>
              </c:txPr>
              <c:dLblPos val="r"/>
              <c:showLegendKey val="0"/>
              <c:showVal val="1"/>
              <c:showCatName val="0"/>
              <c:showSerName val="0"/>
              <c:showPercent val="0"/>
              <c:showBubbleSize val="0"/>
            </c:dLbl>
            <c:dLbl>
              <c:idx val="36"/>
              <c:layout/>
              <c:tx>
                <c:strRef>
                  <c:f>'f11.7'!$C$87</c:f>
                  <c:strCache>
                    <c:ptCount val="1"/>
                  </c:strCache>
                </c:strRef>
              </c:tx>
              <c:spPr/>
              <c:txPr>
                <a:bodyPr/>
                <a:lstStyle/>
                <a:p>
                  <a:pPr>
                    <a:defRPr sz="1100" b="0" i="0" u="none" strike="noStrike">
                      <a:latin typeface="Calibri"/>
                    </a:defRPr>
                  </a:pPr>
                  <a:endParaRPr lang="en-US"/>
                </a:p>
              </c:txPr>
              <c:dLblPos val="r"/>
              <c:showLegendKey val="0"/>
              <c:showVal val="1"/>
              <c:showCatName val="0"/>
              <c:showSerName val="0"/>
              <c:showPercent val="0"/>
              <c:showBubbleSize val="0"/>
            </c:dLbl>
            <c:dLbl>
              <c:idx val="37"/>
              <c:layout/>
              <c:tx>
                <c:strRef>
                  <c:f>'f11.7'!$C$88</c:f>
                  <c:strCache>
                    <c:ptCount val="1"/>
                  </c:strCache>
                </c:strRef>
              </c:tx>
              <c:spPr/>
              <c:txPr>
                <a:bodyPr/>
                <a:lstStyle/>
                <a:p>
                  <a:pPr>
                    <a:defRPr sz="1100" b="0" i="0" u="none" strike="noStrike">
                      <a:latin typeface="Calibri"/>
                    </a:defRPr>
                  </a:pPr>
                  <a:endParaRPr lang="en-US"/>
                </a:p>
              </c:txPr>
              <c:dLblPos val="r"/>
              <c:showLegendKey val="0"/>
              <c:showVal val="1"/>
              <c:showCatName val="0"/>
              <c:showSerName val="0"/>
              <c:showPercent val="0"/>
              <c:showBubbleSize val="0"/>
            </c:dLbl>
            <c:dLbl>
              <c:idx val="38"/>
              <c:tx>
                <c:strRef>
                  <c:f>'f11.7'!$C$89</c:f>
                  <c:strCache>
                    <c:ptCount val="1"/>
                  </c:strCache>
                </c:strRef>
              </c:tx>
              <c:spPr/>
              <c:txPr>
                <a:bodyPr/>
                <a:lstStyle/>
                <a:p>
                  <a:pPr>
                    <a:defRPr sz="1100" b="0" i="0" u="none" strike="noStrike">
                      <a:latin typeface="Calibri"/>
                    </a:defRPr>
                  </a:pPr>
                  <a:endParaRPr lang="en-US"/>
                </a:p>
              </c:txPr>
              <c:dLblPos val="r"/>
              <c:showLegendKey val="0"/>
              <c:showVal val="1"/>
              <c:showCatName val="0"/>
              <c:showSerName val="0"/>
              <c:showPercent val="0"/>
              <c:showBubbleSize val="0"/>
            </c:dLbl>
            <c:dLbl>
              <c:idx val="39"/>
              <c:tx>
                <c:strRef>
                  <c:f>'f11.7'!$C$90</c:f>
                  <c:strCache>
                    <c:ptCount val="1"/>
                    <c:pt idx="0">
                      <c:v>URY</c:v>
                    </c:pt>
                  </c:strCache>
                </c:strRef>
              </c:tx>
              <c:spPr/>
              <c:txPr>
                <a:bodyPr/>
                <a:lstStyle/>
                <a:p>
                  <a:pPr>
                    <a:defRPr sz="1100" b="0" i="0" u="none" strike="noStrike">
                      <a:latin typeface="Calibri"/>
                    </a:defRPr>
                  </a:pPr>
                  <a:endParaRPr lang="en-US"/>
                </a:p>
              </c:txPr>
              <c:dLblPos val="r"/>
              <c:showLegendKey val="0"/>
              <c:showVal val="1"/>
              <c:showCatName val="0"/>
              <c:showSerName val="0"/>
              <c:showPercent val="0"/>
              <c:showBubbleSize val="0"/>
            </c:dLbl>
            <c:dLbl>
              <c:idx val="40"/>
              <c:layout/>
              <c:tx>
                <c:strRef>
                  <c:f>'f11.7'!$C$91</c:f>
                  <c:strCache>
                    <c:ptCount val="1"/>
                    <c:pt idx="0">
                      <c:v>VEN</c:v>
                    </c:pt>
                  </c:strCache>
                </c:strRef>
              </c:tx>
              <c:spPr/>
              <c:txPr>
                <a:bodyPr/>
                <a:lstStyle/>
                <a:p>
                  <a:pPr>
                    <a:defRPr sz="1100" b="0" i="0" u="none" strike="noStrike">
                      <a:latin typeface="Calibri"/>
                    </a:defRPr>
                  </a:pPr>
                  <a:endParaRPr lang="en-US"/>
                </a:p>
              </c:txPr>
              <c:dLblPos val="r"/>
              <c:showLegendKey val="0"/>
              <c:showVal val="1"/>
              <c:showCatName val="0"/>
              <c:showSerName val="0"/>
              <c:showPercent val="0"/>
              <c:showBubbleSize val="0"/>
            </c:dLbl>
            <c:dLbl>
              <c:idx val="41"/>
              <c:layout/>
              <c:tx>
                <c:strRef>
                  <c:f>'f11.7'!$C$92</c:f>
                  <c:strCache>
                    <c:ptCount val="1"/>
                  </c:strCache>
                </c:strRef>
              </c:tx>
              <c:spPr/>
              <c:txPr>
                <a:bodyPr/>
                <a:lstStyle/>
                <a:p>
                  <a:pPr>
                    <a:defRPr sz="1100" b="0" i="0" u="none" strike="noStrike">
                      <a:latin typeface="Calibri"/>
                    </a:defRPr>
                  </a:pPr>
                  <a:endParaRPr lang="en-US"/>
                </a:p>
              </c:txPr>
              <c:dLblPos val="r"/>
              <c:showLegendKey val="0"/>
              <c:showVal val="1"/>
              <c:showCatName val="0"/>
              <c:showSerName val="0"/>
              <c:showPercent val="0"/>
              <c:showBubbleSize val="0"/>
            </c:dLbl>
            <c:dLbl>
              <c:idx val="42"/>
              <c:tx>
                <c:strRef>
                  <c:f>'f11.7'!$C$93</c:f>
                  <c:strCache>
                    <c:ptCount val="1"/>
                  </c:strCache>
                </c:strRef>
              </c:tx>
              <c:spPr/>
              <c:txPr>
                <a:bodyPr/>
                <a:lstStyle/>
                <a:p>
                  <a:pPr>
                    <a:defRPr sz="1100" b="0" i="0" u="none" strike="noStrike">
                      <a:latin typeface="Calibri"/>
                    </a:defRPr>
                  </a:pPr>
                  <a:endParaRPr lang="en-US"/>
                </a:p>
              </c:txPr>
              <c:dLblPos val="r"/>
              <c:showLegendKey val="0"/>
              <c:showVal val="1"/>
              <c:showCatName val="0"/>
              <c:showSerName val="0"/>
              <c:showPercent val="0"/>
              <c:showBubbleSize val="0"/>
            </c:dLbl>
            <c:dLbl>
              <c:idx val="43"/>
              <c:layout/>
              <c:tx>
                <c:strRef>
                  <c:f>'f11.7'!$C$94</c:f>
                  <c:strCache>
                    <c:ptCount val="1"/>
                  </c:strCache>
                </c:strRef>
              </c:tx>
              <c:spPr/>
              <c:txPr>
                <a:bodyPr/>
                <a:lstStyle/>
                <a:p>
                  <a:pPr>
                    <a:defRPr sz="1100" b="0" i="0" u="none" strike="noStrike">
                      <a:latin typeface="Calibri"/>
                    </a:defRPr>
                  </a:pPr>
                  <a:endParaRPr lang="en-US"/>
                </a:p>
              </c:txPr>
              <c:dLblPos val="r"/>
              <c:showLegendKey val="0"/>
              <c:showVal val="1"/>
              <c:showCatName val="0"/>
              <c:showSerName val="0"/>
              <c:showPercent val="0"/>
              <c:showBubbleSize val="0"/>
            </c:dLbl>
            <c:dLbl>
              <c:idx val="44"/>
              <c:tx>
                <c:strRef>
                  <c:f>'f11.7'!$C$95</c:f>
                  <c:strCache>
                    <c:ptCount val="1"/>
                  </c:strCache>
                </c:strRef>
              </c:tx>
              <c:spPr/>
              <c:txPr>
                <a:bodyPr/>
                <a:lstStyle/>
                <a:p>
                  <a:pPr>
                    <a:defRPr sz="1100" b="0" i="0" u="none" strike="noStrike">
                      <a:latin typeface="Calibri"/>
                    </a:defRPr>
                  </a:pPr>
                  <a:endParaRPr lang="en-US"/>
                </a:p>
              </c:txPr>
              <c:dLblPos val="r"/>
              <c:showLegendKey val="0"/>
              <c:showVal val="1"/>
              <c:showCatName val="0"/>
              <c:showSerName val="0"/>
              <c:showPercent val="0"/>
              <c:showBubbleSize val="0"/>
            </c:dLbl>
            <c:dLblPos val="r"/>
            <c:showLegendKey val="0"/>
            <c:showVal val="1"/>
            <c:showCatName val="0"/>
            <c:showSerName val="0"/>
            <c:showPercent val="0"/>
            <c:showBubbleSize val="0"/>
            <c:showLeaderLines val="0"/>
          </c:dLbls>
          <c:xVal>
            <c:numRef>
              <c:f>'f11.7'!$D$50:$D$96</c:f>
              <c:numCache>
                <c:formatCode>General</c:formatCode>
                <c:ptCount val="47"/>
                <c:pt idx="0">
                  <c:v>0</c:v>
                </c:pt>
                <c:pt idx="1">
                  <c:v>2.5407570000000002</c:v>
                </c:pt>
                <c:pt idx="2">
                  <c:v>3.1004649999999998</c:v>
                </c:pt>
                <c:pt idx="3">
                  <c:v>5.3750869999999997</c:v>
                </c:pt>
                <c:pt idx="4">
                  <c:v>7.2610250000000001</c:v>
                </c:pt>
                <c:pt idx="5">
                  <c:v>6.719563</c:v>
                </c:pt>
                <c:pt idx="6">
                  <c:v>38.752429999999997</c:v>
                </c:pt>
                <c:pt idx="7">
                  <c:v>8.5243500000000001</c:v>
                </c:pt>
                <c:pt idx="8">
                  <c:v>4.9721060000000001</c:v>
                </c:pt>
                <c:pt idx="9">
                  <c:v>5.3086469999999997</c:v>
                </c:pt>
                <c:pt idx="10">
                  <c:v>5.7131860000000003</c:v>
                </c:pt>
                <c:pt idx="11">
                  <c:v>5.9014049999999996</c:v>
                </c:pt>
                <c:pt idx="12">
                  <c:v>13.618729999999999</c:v>
                </c:pt>
                <c:pt idx="13">
                  <c:v>24.949809999999999</c:v>
                </c:pt>
                <c:pt idx="14">
                  <c:v>4.395905</c:v>
                </c:pt>
                <c:pt idx="15">
                  <c:v>4.9251860000000001</c:v>
                </c:pt>
                <c:pt idx="16">
                  <c:v>7.8450879999999996</c:v>
                </c:pt>
                <c:pt idx="17">
                  <c:v>8.5115890000000007</c:v>
                </c:pt>
                <c:pt idx="18">
                  <c:v>2.571609</c:v>
                </c:pt>
                <c:pt idx="19">
                  <c:v>3.4036400000000002</c:v>
                </c:pt>
                <c:pt idx="20">
                  <c:v>105.8342</c:v>
                </c:pt>
                <c:pt idx="21">
                  <c:v>9.5333410000000001</c:v>
                </c:pt>
                <c:pt idx="22">
                  <c:v>7.8724059999999998</c:v>
                </c:pt>
                <c:pt idx="23">
                  <c:v>22.518789999999999</c:v>
                </c:pt>
                <c:pt idx="24">
                  <c:v>8.6210319999999996</c:v>
                </c:pt>
                <c:pt idx="25">
                  <c:v>6.8141369999999997</c:v>
                </c:pt>
                <c:pt idx="26">
                  <c:v>20.231660000000002</c:v>
                </c:pt>
                <c:pt idx="27">
                  <c:v>8.6362939999999995</c:v>
                </c:pt>
                <c:pt idx="28">
                  <c:v>5.8602460000000001</c:v>
                </c:pt>
                <c:pt idx="29">
                  <c:v>3.6482760000000001</c:v>
                </c:pt>
                <c:pt idx="30">
                  <c:v>4.5467890000000004</c:v>
                </c:pt>
                <c:pt idx="31">
                  <c:v>1.770303</c:v>
                </c:pt>
                <c:pt idx="32">
                  <c:v>34.022910000000003</c:v>
                </c:pt>
                <c:pt idx="33">
                  <c:v>12.798830000000001</c:v>
                </c:pt>
                <c:pt idx="34">
                  <c:v>9.89114</c:v>
                </c:pt>
                <c:pt idx="35">
                  <c:v>12.017799999999999</c:v>
                </c:pt>
                <c:pt idx="36">
                  <c:v>4.2831910000000004</c:v>
                </c:pt>
                <c:pt idx="37">
                  <c:v>4.0893420000000003</c:v>
                </c:pt>
                <c:pt idx="38">
                  <c:v>59.43806</c:v>
                </c:pt>
                <c:pt idx="39">
                  <c:v>64.324119999999994</c:v>
                </c:pt>
                <c:pt idx="40">
                  <c:v>3.9684539999999999</c:v>
                </c:pt>
                <c:pt idx="41">
                  <c:v>7.0794230000000002</c:v>
                </c:pt>
                <c:pt idx="42">
                  <c:v>27.483350000000002</c:v>
                </c:pt>
                <c:pt idx="43">
                  <c:v>18.181439999999998</c:v>
                </c:pt>
                <c:pt idx="44">
                  <c:v>23.35971</c:v>
                </c:pt>
                <c:pt idx="45">
                  <c:v>40.25656</c:v>
                </c:pt>
                <c:pt idx="46">
                  <c:v>20</c:v>
                </c:pt>
              </c:numCache>
            </c:numRef>
          </c:xVal>
          <c:yVal>
            <c:numRef>
              <c:f>'f11.7'!$E$50:$E$96</c:f>
              <c:numCache>
                <c:formatCode>General</c:formatCode>
                <c:ptCount val="47"/>
                <c:pt idx="1">
                  <c:v>0</c:v>
                </c:pt>
                <c:pt idx="2">
                  <c:v>2.1552199999999999</c:v>
                </c:pt>
                <c:pt idx="3">
                  <c:v>4.4992700000000001</c:v>
                </c:pt>
                <c:pt idx="4">
                  <c:v>6.8742599999999996</c:v>
                </c:pt>
                <c:pt idx="5">
                  <c:v>4.4219299999999997</c:v>
                </c:pt>
                <c:pt idx="6">
                  <c:v>34.856099999999998</c:v>
                </c:pt>
                <c:pt idx="7">
                  <c:v>2.4822099999999998</c:v>
                </c:pt>
                <c:pt idx="8">
                  <c:v>1.62609</c:v>
                </c:pt>
                <c:pt idx="9">
                  <c:v>2.5614599999999998</c:v>
                </c:pt>
                <c:pt idx="10">
                  <c:v>0.71710200000000002</c:v>
                </c:pt>
                <c:pt idx="11">
                  <c:v>2.3071299999999999</c:v>
                </c:pt>
                <c:pt idx="12">
                  <c:v>6.2462299999999997</c:v>
                </c:pt>
                <c:pt idx="13">
                  <c:v>34.602600000000002</c:v>
                </c:pt>
                <c:pt idx="14">
                  <c:v>2.8279299999999998</c:v>
                </c:pt>
                <c:pt idx="15">
                  <c:v>3.6945199999999998</c:v>
                </c:pt>
                <c:pt idx="16">
                  <c:v>12.4994</c:v>
                </c:pt>
                <c:pt idx="17">
                  <c:v>8.5772300000000001</c:v>
                </c:pt>
                <c:pt idx="18">
                  <c:v>0.202514</c:v>
                </c:pt>
                <c:pt idx="19">
                  <c:v>2.9278200000000001</c:v>
                </c:pt>
                <c:pt idx="20">
                  <c:v>88.759</c:v>
                </c:pt>
                <c:pt idx="21">
                  <c:v>15.0395</c:v>
                </c:pt>
                <c:pt idx="22">
                  <c:v>13.1007</c:v>
                </c:pt>
                <c:pt idx="23">
                  <c:v>33.442900000000002</c:v>
                </c:pt>
                <c:pt idx="24">
                  <c:v>10.9499</c:v>
                </c:pt>
                <c:pt idx="25">
                  <c:v>6.8791700000000002</c:v>
                </c:pt>
                <c:pt idx="26">
                  <c:v>31.598199999999999</c:v>
                </c:pt>
                <c:pt idx="27">
                  <c:v>3.7098499999999999</c:v>
                </c:pt>
                <c:pt idx="28">
                  <c:v>5.8059099999999999</c:v>
                </c:pt>
                <c:pt idx="29">
                  <c:v>3.77407</c:v>
                </c:pt>
                <c:pt idx="30">
                  <c:v>1.3282700000000001</c:v>
                </c:pt>
                <c:pt idx="31">
                  <c:v>0</c:v>
                </c:pt>
                <c:pt idx="32">
                  <c:v>44.515599999999999</c:v>
                </c:pt>
                <c:pt idx="33">
                  <c:v>10.2499</c:v>
                </c:pt>
                <c:pt idx="34">
                  <c:v>12.355700000000001</c:v>
                </c:pt>
                <c:pt idx="35">
                  <c:v>24.290299999999998</c:v>
                </c:pt>
                <c:pt idx="36">
                  <c:v>4.53064</c:v>
                </c:pt>
                <c:pt idx="37">
                  <c:v>1.20547</c:v>
                </c:pt>
                <c:pt idx="38">
                  <c:v>62.831299999999999</c:v>
                </c:pt>
                <c:pt idx="39">
                  <c:v>65.979699999999994</c:v>
                </c:pt>
                <c:pt idx="40">
                  <c:v>5.2193199999999997</c:v>
                </c:pt>
                <c:pt idx="41">
                  <c:v>4.9814999999999996</c:v>
                </c:pt>
                <c:pt idx="42">
                  <c:v>16.025200000000002</c:v>
                </c:pt>
                <c:pt idx="43">
                  <c:v>9.1844999999999999</c:v>
                </c:pt>
                <c:pt idx="44">
                  <c:v>20.189499999999999</c:v>
                </c:pt>
                <c:pt idx="45">
                  <c:v>67.598500000000001</c:v>
                </c:pt>
              </c:numCache>
            </c:numRef>
          </c:yVal>
          <c:smooth val="0"/>
        </c:ser>
        <c:ser>
          <c:idx val="1"/>
          <c:order val="1"/>
          <c:tx>
            <c:strRef>
              <c:f>'f11.7'!$F$1</c:f>
              <c:strCache>
                <c:ptCount val="1"/>
              </c:strCache>
            </c:strRef>
          </c:tx>
          <c:spPr>
            <a:ln w="3175">
              <a:solidFill>
                <a:schemeClr val="tx1"/>
              </a:solidFill>
              <a:prstDash val="sysDot"/>
            </a:ln>
          </c:spPr>
          <c:marker>
            <c:symbol val="none"/>
          </c:marker>
          <c:trendline>
            <c:spPr>
              <a:ln>
                <a:prstDash val="dash"/>
              </a:ln>
            </c:spPr>
            <c:trendlineType val="linear"/>
            <c:dispRSqr val="0"/>
            <c:dispEq val="0"/>
          </c:trendline>
          <c:xVal>
            <c:numRef>
              <c:f>'f11.7'!$D$50:$D$96</c:f>
              <c:numCache>
                <c:formatCode>General</c:formatCode>
                <c:ptCount val="47"/>
                <c:pt idx="0">
                  <c:v>0</c:v>
                </c:pt>
                <c:pt idx="1">
                  <c:v>2.5407570000000002</c:v>
                </c:pt>
                <c:pt idx="2">
                  <c:v>3.1004649999999998</c:v>
                </c:pt>
                <c:pt idx="3">
                  <c:v>5.3750869999999997</c:v>
                </c:pt>
                <c:pt idx="4">
                  <c:v>7.2610250000000001</c:v>
                </c:pt>
                <c:pt idx="5">
                  <c:v>6.719563</c:v>
                </c:pt>
                <c:pt idx="6">
                  <c:v>38.752429999999997</c:v>
                </c:pt>
                <c:pt idx="7">
                  <c:v>8.5243500000000001</c:v>
                </c:pt>
                <c:pt idx="8">
                  <c:v>4.9721060000000001</c:v>
                </c:pt>
                <c:pt idx="9">
                  <c:v>5.3086469999999997</c:v>
                </c:pt>
                <c:pt idx="10">
                  <c:v>5.7131860000000003</c:v>
                </c:pt>
                <c:pt idx="11">
                  <c:v>5.9014049999999996</c:v>
                </c:pt>
                <c:pt idx="12">
                  <c:v>13.618729999999999</c:v>
                </c:pt>
                <c:pt idx="13">
                  <c:v>24.949809999999999</c:v>
                </c:pt>
                <c:pt idx="14">
                  <c:v>4.395905</c:v>
                </c:pt>
                <c:pt idx="15">
                  <c:v>4.9251860000000001</c:v>
                </c:pt>
                <c:pt idx="16">
                  <c:v>7.8450879999999996</c:v>
                </c:pt>
                <c:pt idx="17">
                  <c:v>8.5115890000000007</c:v>
                </c:pt>
                <c:pt idx="18">
                  <c:v>2.571609</c:v>
                </c:pt>
                <c:pt idx="19">
                  <c:v>3.4036400000000002</c:v>
                </c:pt>
                <c:pt idx="20">
                  <c:v>105.8342</c:v>
                </c:pt>
                <c:pt idx="21">
                  <c:v>9.5333410000000001</c:v>
                </c:pt>
                <c:pt idx="22">
                  <c:v>7.8724059999999998</c:v>
                </c:pt>
                <c:pt idx="23">
                  <c:v>22.518789999999999</c:v>
                </c:pt>
                <c:pt idx="24">
                  <c:v>8.6210319999999996</c:v>
                </c:pt>
                <c:pt idx="25">
                  <c:v>6.8141369999999997</c:v>
                </c:pt>
                <c:pt idx="26">
                  <c:v>20.231660000000002</c:v>
                </c:pt>
                <c:pt idx="27">
                  <c:v>8.6362939999999995</c:v>
                </c:pt>
                <c:pt idx="28">
                  <c:v>5.8602460000000001</c:v>
                </c:pt>
                <c:pt idx="29">
                  <c:v>3.6482760000000001</c:v>
                </c:pt>
                <c:pt idx="30">
                  <c:v>4.5467890000000004</c:v>
                </c:pt>
                <c:pt idx="31">
                  <c:v>1.770303</c:v>
                </c:pt>
                <c:pt idx="32">
                  <c:v>34.022910000000003</c:v>
                </c:pt>
                <c:pt idx="33">
                  <c:v>12.798830000000001</c:v>
                </c:pt>
                <c:pt idx="34">
                  <c:v>9.89114</c:v>
                </c:pt>
                <c:pt idx="35">
                  <c:v>12.017799999999999</c:v>
                </c:pt>
                <c:pt idx="36">
                  <c:v>4.2831910000000004</c:v>
                </c:pt>
                <c:pt idx="37">
                  <c:v>4.0893420000000003</c:v>
                </c:pt>
                <c:pt idx="38">
                  <c:v>59.43806</c:v>
                </c:pt>
                <c:pt idx="39">
                  <c:v>64.324119999999994</c:v>
                </c:pt>
                <c:pt idx="40">
                  <c:v>3.9684539999999999</c:v>
                </c:pt>
                <c:pt idx="41">
                  <c:v>7.0794230000000002</c:v>
                </c:pt>
                <c:pt idx="42">
                  <c:v>27.483350000000002</c:v>
                </c:pt>
                <c:pt idx="43">
                  <c:v>18.181439999999998</c:v>
                </c:pt>
                <c:pt idx="44">
                  <c:v>23.35971</c:v>
                </c:pt>
                <c:pt idx="45">
                  <c:v>40.25656</c:v>
                </c:pt>
                <c:pt idx="46">
                  <c:v>20</c:v>
                </c:pt>
              </c:numCache>
            </c:numRef>
          </c:xVal>
          <c:yVal>
            <c:numRef>
              <c:f>'f11.7'!$F$50:$F$96</c:f>
              <c:numCache>
                <c:formatCode>General</c:formatCode>
                <c:ptCount val="47"/>
                <c:pt idx="0">
                  <c:v>0</c:v>
                </c:pt>
                <c:pt idx="46">
                  <c:v>20</c:v>
                </c:pt>
              </c:numCache>
            </c:numRef>
          </c:yVal>
          <c:smooth val="0"/>
        </c:ser>
        <c:dLbls>
          <c:showLegendKey val="0"/>
          <c:showVal val="0"/>
          <c:showCatName val="0"/>
          <c:showSerName val="0"/>
          <c:showPercent val="0"/>
          <c:showBubbleSize val="0"/>
        </c:dLbls>
        <c:axId val="339174144"/>
        <c:axId val="339176064"/>
      </c:scatterChart>
      <c:valAx>
        <c:axId val="339174144"/>
        <c:scaling>
          <c:orientation val="minMax"/>
          <c:max val="20"/>
        </c:scaling>
        <c:delete val="0"/>
        <c:axPos val="b"/>
        <c:title>
          <c:tx>
            <c:rich>
              <a:bodyPr/>
              <a:lstStyle/>
              <a:p>
                <a:pPr>
                  <a:defRPr b="0"/>
                </a:pPr>
                <a:r>
                  <a:rPr lang="en-US" b="0"/>
                  <a:t>Predicted</a:t>
                </a:r>
              </a:p>
            </c:rich>
          </c:tx>
          <c:layout/>
          <c:overlay val="0"/>
        </c:title>
        <c:numFmt formatCode="General" sourceLinked="1"/>
        <c:majorTickMark val="out"/>
        <c:minorTickMark val="none"/>
        <c:tickLblPos val="nextTo"/>
        <c:crossAx val="339176064"/>
        <c:crosses val="autoZero"/>
        <c:crossBetween val="midCat"/>
      </c:valAx>
      <c:valAx>
        <c:axId val="339176064"/>
        <c:scaling>
          <c:orientation val="minMax"/>
          <c:max val="20"/>
        </c:scaling>
        <c:delete val="0"/>
        <c:axPos val="l"/>
        <c:title>
          <c:tx>
            <c:rich>
              <a:bodyPr rot="-5400000" vert="horz"/>
              <a:lstStyle/>
              <a:p>
                <a:pPr>
                  <a:defRPr b="0"/>
                </a:pPr>
                <a:r>
                  <a:rPr lang="en-US" b="0"/>
                  <a:t>Observed</a:t>
                </a:r>
              </a:p>
            </c:rich>
          </c:tx>
          <c:layout/>
          <c:overlay val="0"/>
        </c:title>
        <c:numFmt formatCode="General" sourceLinked="1"/>
        <c:majorTickMark val="out"/>
        <c:minorTickMark val="none"/>
        <c:tickLblPos val="nextTo"/>
        <c:crossAx val="339174144"/>
        <c:crosses val="autoZero"/>
        <c:crossBetween val="midCat"/>
      </c:valAx>
    </c:plotArea>
    <c:plotVisOnly val="1"/>
    <c:dispBlanksAs val="gap"/>
    <c:showDLblsOverMax val="0"/>
  </c:chart>
  <c:spPr>
    <a:ln>
      <a:noFill/>
    </a:ln>
  </c:spPr>
  <c:txPr>
    <a:bodyPr/>
    <a:lstStyle/>
    <a:p>
      <a:pPr>
        <a:defRPr sz="1200">
          <a:latin typeface="Times New Roman" panose="02020603050405020304" pitchFamily="18" charset="0"/>
          <a:cs typeface="Times New Roman" panose="02020603050405020304" pitchFamily="18" charset="0"/>
        </a:defRPr>
      </a:pPr>
      <a:endParaRPr lang="en-US"/>
    </a:p>
  </c:txPr>
  <c:printSettings>
    <c:headerFooter/>
    <c:pageMargins b="0.75" l="0.7" r="0.7" t="0.75" header="0.3" footer="0.3"/>
    <c:pageSetup/>
  </c:printSettings>
</c:chartSpace>
</file>

<file path=xl/diagrams/colors1.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2.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E1C7DA1B-0942-494C-92DE-1BF3735FC1D4}" type="doc">
      <dgm:prSet loTypeId="urn:microsoft.com/office/officeart/2005/8/layout/cycle2" loCatId="cycle" qsTypeId="urn:microsoft.com/office/officeart/2005/8/quickstyle/simple1" qsCatId="simple" csTypeId="urn:microsoft.com/office/officeart/2005/8/colors/accent1_2" csCatId="accent1" phldr="1"/>
      <dgm:spPr/>
      <dgm:t>
        <a:bodyPr/>
        <a:lstStyle/>
        <a:p>
          <a:endParaRPr lang="en-US"/>
        </a:p>
      </dgm:t>
    </dgm:pt>
    <dgm:pt modelId="{8EA862A1-6159-4D73-A2A1-2C69BFBBBD65}">
      <dgm:prSet phldrT="[Text]"/>
      <dgm:spPr/>
      <dgm:t>
        <a:bodyPr/>
        <a:lstStyle/>
        <a:p>
          <a:r>
            <a:rPr lang="en-US" dirty="0" smtClean="0">
              <a:latin typeface="Times New Roman" panose="02020603050405020304" pitchFamily="18" charset="0"/>
              <a:cs typeface="Times New Roman" panose="02020603050405020304" pitchFamily="18" charset="0"/>
            </a:rPr>
            <a:t>Low saving</a:t>
          </a:r>
          <a:endParaRPr lang="en-US" dirty="0">
            <a:latin typeface="Times New Roman" panose="02020603050405020304" pitchFamily="18" charset="0"/>
            <a:cs typeface="Times New Roman" panose="02020603050405020304" pitchFamily="18" charset="0"/>
          </a:endParaRPr>
        </a:p>
      </dgm:t>
    </dgm:pt>
    <dgm:pt modelId="{C8D95ECC-0317-46B1-973D-348900D7E111}" type="parTrans" cxnId="{D900F1CE-615A-4DF4-B670-B1BCF9542ADF}">
      <dgm:prSet/>
      <dgm:spPr/>
      <dgm:t>
        <a:bodyPr/>
        <a:lstStyle/>
        <a:p>
          <a:endParaRPr lang="en-US"/>
        </a:p>
      </dgm:t>
    </dgm:pt>
    <dgm:pt modelId="{988819C5-2092-4867-9F0A-43157443AE49}" type="sibTrans" cxnId="{D900F1CE-615A-4DF4-B670-B1BCF9542ADF}">
      <dgm:prSet/>
      <dgm:spPr/>
      <dgm:t>
        <a:bodyPr/>
        <a:lstStyle/>
        <a:p>
          <a:endParaRPr lang="en-US"/>
        </a:p>
      </dgm:t>
    </dgm:pt>
    <dgm:pt modelId="{8F81B297-4AFD-4377-8DCB-D89BDBD22341}">
      <dgm:prSet phldrT="[Text]"/>
      <dgm:spPr/>
      <dgm:t>
        <a:bodyPr/>
        <a:lstStyle/>
        <a:p>
          <a:r>
            <a:rPr lang="en-US" dirty="0" smtClean="0">
              <a:latin typeface="Times New Roman" panose="02020603050405020304" pitchFamily="18" charset="0"/>
              <a:cs typeface="Times New Roman" panose="02020603050405020304" pitchFamily="18" charset="0"/>
            </a:rPr>
            <a:t>Limited supply of loanable funds</a:t>
          </a:r>
          <a:endParaRPr lang="en-US" dirty="0">
            <a:latin typeface="Times New Roman" panose="02020603050405020304" pitchFamily="18" charset="0"/>
            <a:cs typeface="Times New Roman" panose="02020603050405020304" pitchFamily="18" charset="0"/>
          </a:endParaRPr>
        </a:p>
      </dgm:t>
    </dgm:pt>
    <dgm:pt modelId="{886A4E7C-6001-40B4-8226-38AE39A06B5D}" type="parTrans" cxnId="{4006D9BE-1165-4AF0-B8DD-78A715698562}">
      <dgm:prSet/>
      <dgm:spPr/>
      <dgm:t>
        <a:bodyPr/>
        <a:lstStyle/>
        <a:p>
          <a:endParaRPr lang="en-US"/>
        </a:p>
      </dgm:t>
    </dgm:pt>
    <dgm:pt modelId="{C39A76BB-13C6-45FF-B294-A12C7B56B7DE}" type="sibTrans" cxnId="{4006D9BE-1165-4AF0-B8DD-78A715698562}">
      <dgm:prSet/>
      <dgm:spPr/>
      <dgm:t>
        <a:bodyPr/>
        <a:lstStyle/>
        <a:p>
          <a:endParaRPr lang="en-US"/>
        </a:p>
      </dgm:t>
    </dgm:pt>
    <dgm:pt modelId="{44A5E33C-50F3-4AD2-9C25-9D9D3691E5F8}">
      <dgm:prSet phldrT="[Text]"/>
      <dgm:spPr/>
      <dgm:t>
        <a:bodyPr/>
        <a:lstStyle/>
        <a:p>
          <a:r>
            <a:rPr lang="en-US" dirty="0" smtClean="0">
              <a:latin typeface="Times New Roman" panose="02020603050405020304" pitchFamily="18" charset="0"/>
              <a:cs typeface="Times New Roman" panose="02020603050405020304" pitchFamily="18" charset="0"/>
            </a:rPr>
            <a:t>High unit costs + financial market distortions</a:t>
          </a:r>
          <a:endParaRPr lang="en-US" dirty="0">
            <a:latin typeface="Times New Roman" panose="02020603050405020304" pitchFamily="18" charset="0"/>
            <a:cs typeface="Times New Roman" panose="02020603050405020304" pitchFamily="18" charset="0"/>
          </a:endParaRPr>
        </a:p>
      </dgm:t>
    </dgm:pt>
    <dgm:pt modelId="{FD753045-E0CE-469C-AEFD-5BFADE2E7773}" type="parTrans" cxnId="{F0D925E4-BBD7-4CAA-9C49-78238FF0EF53}">
      <dgm:prSet/>
      <dgm:spPr/>
      <dgm:t>
        <a:bodyPr/>
        <a:lstStyle/>
        <a:p>
          <a:endParaRPr lang="en-US"/>
        </a:p>
      </dgm:t>
    </dgm:pt>
    <dgm:pt modelId="{9D975A60-5AAA-4A96-A9D8-3A1633FEB9A9}" type="sibTrans" cxnId="{F0D925E4-BBD7-4CAA-9C49-78238FF0EF53}">
      <dgm:prSet/>
      <dgm:spPr/>
      <dgm:t>
        <a:bodyPr/>
        <a:lstStyle/>
        <a:p>
          <a:endParaRPr lang="en-US"/>
        </a:p>
      </dgm:t>
    </dgm:pt>
    <dgm:pt modelId="{ED31D5EA-8C74-4649-B325-32A34DD1D7DC}">
      <dgm:prSet phldrT="[Text]" custT="1"/>
      <dgm:spPr/>
      <dgm:t>
        <a:bodyPr/>
        <a:lstStyle/>
        <a:p>
          <a:r>
            <a:rPr lang="en-US" sz="1200" dirty="0" smtClean="0">
              <a:latin typeface="Times New Roman" panose="02020603050405020304" pitchFamily="18" charset="0"/>
              <a:cs typeface="Times New Roman" panose="02020603050405020304" pitchFamily="18" charset="0"/>
            </a:rPr>
            <a:t>Misallocation of savings</a:t>
          </a:r>
          <a:endParaRPr lang="en-US" sz="1200" dirty="0">
            <a:latin typeface="Times New Roman" panose="02020603050405020304" pitchFamily="18" charset="0"/>
            <a:cs typeface="Times New Roman" panose="02020603050405020304" pitchFamily="18" charset="0"/>
          </a:endParaRPr>
        </a:p>
      </dgm:t>
    </dgm:pt>
    <dgm:pt modelId="{4A54B186-A2B5-427D-B40F-A4EF163251B7}" type="parTrans" cxnId="{7A243B66-E613-4BDE-BECD-FBDF0D3B919D}">
      <dgm:prSet/>
      <dgm:spPr/>
      <dgm:t>
        <a:bodyPr/>
        <a:lstStyle/>
        <a:p>
          <a:endParaRPr lang="en-US"/>
        </a:p>
      </dgm:t>
    </dgm:pt>
    <dgm:pt modelId="{94854C7E-EF53-42CA-B363-A256C3CE88DC}" type="sibTrans" cxnId="{7A243B66-E613-4BDE-BECD-FBDF0D3B919D}">
      <dgm:prSet/>
      <dgm:spPr/>
      <dgm:t>
        <a:bodyPr/>
        <a:lstStyle/>
        <a:p>
          <a:endParaRPr lang="en-US"/>
        </a:p>
      </dgm:t>
    </dgm:pt>
    <dgm:pt modelId="{5A86C8DF-E546-4320-882F-963CCD980106}">
      <dgm:prSet phldrT="[Text]"/>
      <dgm:spPr/>
      <dgm:t>
        <a:bodyPr/>
        <a:lstStyle/>
        <a:p>
          <a:r>
            <a:rPr lang="en-US" dirty="0" smtClean="0">
              <a:latin typeface="Times New Roman" panose="02020603050405020304" pitchFamily="18" charset="0"/>
              <a:cs typeface="Times New Roman" panose="02020603050405020304" pitchFamily="18" charset="0"/>
            </a:rPr>
            <a:t>Low productivity</a:t>
          </a:r>
          <a:endParaRPr lang="en-US" dirty="0">
            <a:latin typeface="Times New Roman" panose="02020603050405020304" pitchFamily="18" charset="0"/>
            <a:cs typeface="Times New Roman" panose="02020603050405020304" pitchFamily="18" charset="0"/>
          </a:endParaRPr>
        </a:p>
      </dgm:t>
    </dgm:pt>
    <dgm:pt modelId="{EF982CC4-0D0B-41C4-A861-46049FD56AEA}" type="parTrans" cxnId="{1188B319-F309-4907-AC97-3489AA8454C1}">
      <dgm:prSet/>
      <dgm:spPr/>
      <dgm:t>
        <a:bodyPr/>
        <a:lstStyle/>
        <a:p>
          <a:endParaRPr lang="en-US"/>
        </a:p>
      </dgm:t>
    </dgm:pt>
    <dgm:pt modelId="{44AED2E1-4380-4DBD-BEA5-11B55DBC20EE}" type="sibTrans" cxnId="{1188B319-F309-4907-AC97-3489AA8454C1}">
      <dgm:prSet/>
      <dgm:spPr/>
      <dgm:t>
        <a:bodyPr/>
        <a:lstStyle/>
        <a:p>
          <a:endParaRPr lang="en-US"/>
        </a:p>
      </dgm:t>
    </dgm:pt>
    <dgm:pt modelId="{D122FE3A-097B-4E7E-888F-00E744DE85A2}">
      <dgm:prSet phldrT="[Text]"/>
      <dgm:spPr/>
      <dgm:t>
        <a:bodyPr/>
        <a:lstStyle/>
        <a:p>
          <a:r>
            <a:rPr lang="en-US" dirty="0" smtClean="0">
              <a:latin typeface="Times New Roman" panose="02020603050405020304" pitchFamily="18" charset="0"/>
              <a:cs typeface="Times New Roman" panose="02020603050405020304" pitchFamily="18" charset="0"/>
            </a:rPr>
            <a:t>Small-sized financial sector</a:t>
          </a:r>
          <a:endParaRPr lang="en-US" dirty="0">
            <a:latin typeface="Times New Roman" panose="02020603050405020304" pitchFamily="18" charset="0"/>
            <a:cs typeface="Times New Roman" panose="02020603050405020304" pitchFamily="18" charset="0"/>
          </a:endParaRPr>
        </a:p>
      </dgm:t>
    </dgm:pt>
    <dgm:pt modelId="{7F2C4E24-5CB0-48B2-A650-F01A09F6C67A}" type="parTrans" cxnId="{C0DC836B-F6CD-47D5-A4FD-B0E71CBEC454}">
      <dgm:prSet/>
      <dgm:spPr/>
      <dgm:t>
        <a:bodyPr/>
        <a:lstStyle/>
        <a:p>
          <a:endParaRPr lang="en-US"/>
        </a:p>
      </dgm:t>
    </dgm:pt>
    <dgm:pt modelId="{FBC6BCE6-417D-42B5-85CF-4819A699D5B7}" type="sibTrans" cxnId="{C0DC836B-F6CD-47D5-A4FD-B0E71CBEC454}">
      <dgm:prSet/>
      <dgm:spPr/>
      <dgm:t>
        <a:bodyPr/>
        <a:lstStyle/>
        <a:p>
          <a:endParaRPr lang="en-US"/>
        </a:p>
      </dgm:t>
    </dgm:pt>
    <dgm:pt modelId="{AC6512F1-CE42-4B51-9748-E3E79A642421}" type="pres">
      <dgm:prSet presAssocID="{E1C7DA1B-0942-494C-92DE-1BF3735FC1D4}" presName="cycle" presStyleCnt="0">
        <dgm:presLayoutVars>
          <dgm:dir/>
          <dgm:resizeHandles val="exact"/>
        </dgm:presLayoutVars>
      </dgm:prSet>
      <dgm:spPr/>
      <dgm:t>
        <a:bodyPr/>
        <a:lstStyle/>
        <a:p>
          <a:endParaRPr lang="en-US"/>
        </a:p>
      </dgm:t>
    </dgm:pt>
    <dgm:pt modelId="{FC318483-52E1-431F-8DE1-1C9F850A3C06}" type="pres">
      <dgm:prSet presAssocID="{8EA862A1-6159-4D73-A2A1-2C69BFBBBD65}" presName="node" presStyleLbl="node1" presStyleIdx="0" presStyleCnt="6">
        <dgm:presLayoutVars>
          <dgm:bulletEnabled val="1"/>
        </dgm:presLayoutVars>
      </dgm:prSet>
      <dgm:spPr/>
      <dgm:t>
        <a:bodyPr/>
        <a:lstStyle/>
        <a:p>
          <a:endParaRPr lang="en-US"/>
        </a:p>
      </dgm:t>
    </dgm:pt>
    <dgm:pt modelId="{9F4C3D74-D5F5-414F-9832-FCEA880CCEE1}" type="pres">
      <dgm:prSet presAssocID="{988819C5-2092-4867-9F0A-43157443AE49}" presName="sibTrans" presStyleLbl="sibTrans2D1" presStyleIdx="0" presStyleCnt="6"/>
      <dgm:spPr/>
      <dgm:t>
        <a:bodyPr/>
        <a:lstStyle/>
        <a:p>
          <a:endParaRPr lang="en-US"/>
        </a:p>
      </dgm:t>
    </dgm:pt>
    <dgm:pt modelId="{3C73ABE9-0721-4416-8ED8-43D3E46EBC11}" type="pres">
      <dgm:prSet presAssocID="{988819C5-2092-4867-9F0A-43157443AE49}" presName="connectorText" presStyleLbl="sibTrans2D1" presStyleIdx="0" presStyleCnt="6"/>
      <dgm:spPr/>
      <dgm:t>
        <a:bodyPr/>
        <a:lstStyle/>
        <a:p>
          <a:endParaRPr lang="en-US"/>
        </a:p>
      </dgm:t>
    </dgm:pt>
    <dgm:pt modelId="{3CAB3D26-9D7A-45F1-9DEA-0FC9E89E5400}" type="pres">
      <dgm:prSet presAssocID="{8F81B297-4AFD-4377-8DCB-D89BDBD22341}" presName="node" presStyleLbl="node1" presStyleIdx="1" presStyleCnt="6">
        <dgm:presLayoutVars>
          <dgm:bulletEnabled val="1"/>
        </dgm:presLayoutVars>
      </dgm:prSet>
      <dgm:spPr/>
      <dgm:t>
        <a:bodyPr/>
        <a:lstStyle/>
        <a:p>
          <a:endParaRPr lang="en-US"/>
        </a:p>
      </dgm:t>
    </dgm:pt>
    <dgm:pt modelId="{1FB3FBA4-0A53-4BA8-9E2D-85581DA4DDFD}" type="pres">
      <dgm:prSet presAssocID="{C39A76BB-13C6-45FF-B294-A12C7B56B7DE}" presName="sibTrans" presStyleLbl="sibTrans2D1" presStyleIdx="1" presStyleCnt="6"/>
      <dgm:spPr/>
      <dgm:t>
        <a:bodyPr/>
        <a:lstStyle/>
        <a:p>
          <a:endParaRPr lang="en-US"/>
        </a:p>
      </dgm:t>
    </dgm:pt>
    <dgm:pt modelId="{7ADD96F4-FAC9-477D-80EF-C5E536B1BC9F}" type="pres">
      <dgm:prSet presAssocID="{C39A76BB-13C6-45FF-B294-A12C7B56B7DE}" presName="connectorText" presStyleLbl="sibTrans2D1" presStyleIdx="1" presStyleCnt="6"/>
      <dgm:spPr/>
      <dgm:t>
        <a:bodyPr/>
        <a:lstStyle/>
        <a:p>
          <a:endParaRPr lang="en-US"/>
        </a:p>
      </dgm:t>
    </dgm:pt>
    <dgm:pt modelId="{DE628532-737A-42A6-A9F0-E884A05E2B3A}" type="pres">
      <dgm:prSet presAssocID="{D122FE3A-097B-4E7E-888F-00E744DE85A2}" presName="node" presStyleLbl="node1" presStyleIdx="2" presStyleCnt="6">
        <dgm:presLayoutVars>
          <dgm:bulletEnabled val="1"/>
        </dgm:presLayoutVars>
      </dgm:prSet>
      <dgm:spPr/>
      <dgm:t>
        <a:bodyPr/>
        <a:lstStyle/>
        <a:p>
          <a:endParaRPr lang="en-US"/>
        </a:p>
      </dgm:t>
    </dgm:pt>
    <dgm:pt modelId="{1CE8D1F5-4061-4742-903D-5F245F4B8636}" type="pres">
      <dgm:prSet presAssocID="{FBC6BCE6-417D-42B5-85CF-4819A699D5B7}" presName="sibTrans" presStyleLbl="sibTrans2D1" presStyleIdx="2" presStyleCnt="6"/>
      <dgm:spPr/>
      <dgm:t>
        <a:bodyPr/>
        <a:lstStyle/>
        <a:p>
          <a:endParaRPr lang="en-US"/>
        </a:p>
      </dgm:t>
    </dgm:pt>
    <dgm:pt modelId="{3F8982A5-64E3-4F89-A4D7-E9DBBF6A1D90}" type="pres">
      <dgm:prSet presAssocID="{FBC6BCE6-417D-42B5-85CF-4819A699D5B7}" presName="connectorText" presStyleLbl="sibTrans2D1" presStyleIdx="2" presStyleCnt="6"/>
      <dgm:spPr/>
      <dgm:t>
        <a:bodyPr/>
        <a:lstStyle/>
        <a:p>
          <a:endParaRPr lang="en-US"/>
        </a:p>
      </dgm:t>
    </dgm:pt>
    <dgm:pt modelId="{09EAA98A-C9CC-451D-9CBB-9FC7CE1061AE}" type="pres">
      <dgm:prSet presAssocID="{44A5E33C-50F3-4AD2-9C25-9D9D3691E5F8}" presName="node" presStyleLbl="node1" presStyleIdx="3" presStyleCnt="6">
        <dgm:presLayoutVars>
          <dgm:bulletEnabled val="1"/>
        </dgm:presLayoutVars>
      </dgm:prSet>
      <dgm:spPr/>
      <dgm:t>
        <a:bodyPr/>
        <a:lstStyle/>
        <a:p>
          <a:endParaRPr lang="en-US"/>
        </a:p>
      </dgm:t>
    </dgm:pt>
    <dgm:pt modelId="{95F5F2F6-F450-4AFF-BB57-551C6E5F336C}" type="pres">
      <dgm:prSet presAssocID="{9D975A60-5AAA-4A96-A9D8-3A1633FEB9A9}" presName="sibTrans" presStyleLbl="sibTrans2D1" presStyleIdx="3" presStyleCnt="6"/>
      <dgm:spPr/>
      <dgm:t>
        <a:bodyPr/>
        <a:lstStyle/>
        <a:p>
          <a:endParaRPr lang="en-US"/>
        </a:p>
      </dgm:t>
    </dgm:pt>
    <dgm:pt modelId="{371E74D2-4BEF-481C-8009-36E8F40FF4DD}" type="pres">
      <dgm:prSet presAssocID="{9D975A60-5AAA-4A96-A9D8-3A1633FEB9A9}" presName="connectorText" presStyleLbl="sibTrans2D1" presStyleIdx="3" presStyleCnt="6"/>
      <dgm:spPr/>
      <dgm:t>
        <a:bodyPr/>
        <a:lstStyle/>
        <a:p>
          <a:endParaRPr lang="en-US"/>
        </a:p>
      </dgm:t>
    </dgm:pt>
    <dgm:pt modelId="{117EA4C2-E5D9-4086-9584-5EBD693ED1E7}" type="pres">
      <dgm:prSet presAssocID="{ED31D5EA-8C74-4649-B325-32A34DD1D7DC}" presName="node" presStyleLbl="node1" presStyleIdx="4" presStyleCnt="6">
        <dgm:presLayoutVars>
          <dgm:bulletEnabled val="1"/>
        </dgm:presLayoutVars>
      </dgm:prSet>
      <dgm:spPr/>
      <dgm:t>
        <a:bodyPr/>
        <a:lstStyle/>
        <a:p>
          <a:endParaRPr lang="en-US"/>
        </a:p>
      </dgm:t>
    </dgm:pt>
    <dgm:pt modelId="{9CDB4945-B557-47FD-ABD9-8238CCC6592C}" type="pres">
      <dgm:prSet presAssocID="{94854C7E-EF53-42CA-B363-A256C3CE88DC}" presName="sibTrans" presStyleLbl="sibTrans2D1" presStyleIdx="4" presStyleCnt="6"/>
      <dgm:spPr/>
      <dgm:t>
        <a:bodyPr/>
        <a:lstStyle/>
        <a:p>
          <a:endParaRPr lang="en-US"/>
        </a:p>
      </dgm:t>
    </dgm:pt>
    <dgm:pt modelId="{7DDC6B46-A687-4E9D-B196-E1D8308638EC}" type="pres">
      <dgm:prSet presAssocID="{94854C7E-EF53-42CA-B363-A256C3CE88DC}" presName="connectorText" presStyleLbl="sibTrans2D1" presStyleIdx="4" presStyleCnt="6"/>
      <dgm:spPr/>
      <dgm:t>
        <a:bodyPr/>
        <a:lstStyle/>
        <a:p>
          <a:endParaRPr lang="en-US"/>
        </a:p>
      </dgm:t>
    </dgm:pt>
    <dgm:pt modelId="{125CE613-1886-4D73-9927-D0FFD682FAC4}" type="pres">
      <dgm:prSet presAssocID="{5A86C8DF-E546-4320-882F-963CCD980106}" presName="node" presStyleLbl="node1" presStyleIdx="5" presStyleCnt="6">
        <dgm:presLayoutVars>
          <dgm:bulletEnabled val="1"/>
        </dgm:presLayoutVars>
      </dgm:prSet>
      <dgm:spPr/>
      <dgm:t>
        <a:bodyPr/>
        <a:lstStyle/>
        <a:p>
          <a:endParaRPr lang="en-US"/>
        </a:p>
      </dgm:t>
    </dgm:pt>
    <dgm:pt modelId="{4F7F83CB-4E25-4243-8220-69B9C14E99C5}" type="pres">
      <dgm:prSet presAssocID="{44AED2E1-4380-4DBD-BEA5-11B55DBC20EE}" presName="sibTrans" presStyleLbl="sibTrans2D1" presStyleIdx="5" presStyleCnt="6"/>
      <dgm:spPr/>
      <dgm:t>
        <a:bodyPr/>
        <a:lstStyle/>
        <a:p>
          <a:endParaRPr lang="en-US"/>
        </a:p>
      </dgm:t>
    </dgm:pt>
    <dgm:pt modelId="{A451E41B-E30E-4BCD-9EC4-121FFB265105}" type="pres">
      <dgm:prSet presAssocID="{44AED2E1-4380-4DBD-BEA5-11B55DBC20EE}" presName="connectorText" presStyleLbl="sibTrans2D1" presStyleIdx="5" presStyleCnt="6"/>
      <dgm:spPr/>
      <dgm:t>
        <a:bodyPr/>
        <a:lstStyle/>
        <a:p>
          <a:endParaRPr lang="en-US"/>
        </a:p>
      </dgm:t>
    </dgm:pt>
  </dgm:ptLst>
  <dgm:cxnLst>
    <dgm:cxn modelId="{4C2BDB26-D715-4B52-8BB3-7CC9068BF261}" type="presOf" srcId="{988819C5-2092-4867-9F0A-43157443AE49}" destId="{3C73ABE9-0721-4416-8ED8-43D3E46EBC11}" srcOrd="1" destOrd="0" presId="urn:microsoft.com/office/officeart/2005/8/layout/cycle2"/>
    <dgm:cxn modelId="{A62509AF-852C-44E0-829E-DC102F6C802D}" type="presOf" srcId="{C39A76BB-13C6-45FF-B294-A12C7B56B7DE}" destId="{7ADD96F4-FAC9-477D-80EF-C5E536B1BC9F}" srcOrd="1" destOrd="0" presId="urn:microsoft.com/office/officeart/2005/8/layout/cycle2"/>
    <dgm:cxn modelId="{D900F1CE-615A-4DF4-B670-B1BCF9542ADF}" srcId="{E1C7DA1B-0942-494C-92DE-1BF3735FC1D4}" destId="{8EA862A1-6159-4D73-A2A1-2C69BFBBBD65}" srcOrd="0" destOrd="0" parTransId="{C8D95ECC-0317-46B1-973D-348900D7E111}" sibTransId="{988819C5-2092-4867-9F0A-43157443AE49}"/>
    <dgm:cxn modelId="{13CE384E-FA3E-4B56-B165-B5AAB3E53FE9}" type="presOf" srcId="{9D975A60-5AAA-4A96-A9D8-3A1633FEB9A9}" destId="{95F5F2F6-F450-4AFF-BB57-551C6E5F336C}" srcOrd="0" destOrd="0" presId="urn:microsoft.com/office/officeart/2005/8/layout/cycle2"/>
    <dgm:cxn modelId="{1672A4E0-59ED-4BB4-AB9F-C2D8C4BE2FDF}" type="presOf" srcId="{44AED2E1-4380-4DBD-BEA5-11B55DBC20EE}" destId="{4F7F83CB-4E25-4243-8220-69B9C14E99C5}" srcOrd="0" destOrd="0" presId="urn:microsoft.com/office/officeart/2005/8/layout/cycle2"/>
    <dgm:cxn modelId="{7A243B66-E613-4BDE-BECD-FBDF0D3B919D}" srcId="{E1C7DA1B-0942-494C-92DE-1BF3735FC1D4}" destId="{ED31D5EA-8C74-4649-B325-32A34DD1D7DC}" srcOrd="4" destOrd="0" parTransId="{4A54B186-A2B5-427D-B40F-A4EF163251B7}" sibTransId="{94854C7E-EF53-42CA-B363-A256C3CE88DC}"/>
    <dgm:cxn modelId="{1188B319-F309-4907-AC97-3489AA8454C1}" srcId="{E1C7DA1B-0942-494C-92DE-1BF3735FC1D4}" destId="{5A86C8DF-E546-4320-882F-963CCD980106}" srcOrd="5" destOrd="0" parTransId="{EF982CC4-0D0B-41C4-A861-46049FD56AEA}" sibTransId="{44AED2E1-4380-4DBD-BEA5-11B55DBC20EE}"/>
    <dgm:cxn modelId="{2DD4D57A-C9E3-4FF2-BC4C-5D993F4A6F5F}" type="presOf" srcId="{E1C7DA1B-0942-494C-92DE-1BF3735FC1D4}" destId="{AC6512F1-CE42-4B51-9748-E3E79A642421}" srcOrd="0" destOrd="0" presId="urn:microsoft.com/office/officeart/2005/8/layout/cycle2"/>
    <dgm:cxn modelId="{864AB981-6FBD-48D8-BB56-4227E58B2428}" type="presOf" srcId="{988819C5-2092-4867-9F0A-43157443AE49}" destId="{9F4C3D74-D5F5-414F-9832-FCEA880CCEE1}" srcOrd="0" destOrd="0" presId="urn:microsoft.com/office/officeart/2005/8/layout/cycle2"/>
    <dgm:cxn modelId="{8A58FD3C-B44C-498F-91FC-FC160F2B67AB}" type="presOf" srcId="{5A86C8DF-E546-4320-882F-963CCD980106}" destId="{125CE613-1886-4D73-9927-D0FFD682FAC4}" srcOrd="0" destOrd="0" presId="urn:microsoft.com/office/officeart/2005/8/layout/cycle2"/>
    <dgm:cxn modelId="{C76AE7B8-CD42-4C38-A910-D3904B020F87}" type="presOf" srcId="{8EA862A1-6159-4D73-A2A1-2C69BFBBBD65}" destId="{FC318483-52E1-431F-8DE1-1C9F850A3C06}" srcOrd="0" destOrd="0" presId="urn:microsoft.com/office/officeart/2005/8/layout/cycle2"/>
    <dgm:cxn modelId="{4006D9BE-1165-4AF0-B8DD-78A715698562}" srcId="{E1C7DA1B-0942-494C-92DE-1BF3735FC1D4}" destId="{8F81B297-4AFD-4377-8DCB-D89BDBD22341}" srcOrd="1" destOrd="0" parTransId="{886A4E7C-6001-40B4-8226-38AE39A06B5D}" sibTransId="{C39A76BB-13C6-45FF-B294-A12C7B56B7DE}"/>
    <dgm:cxn modelId="{D7784438-FAA7-40A4-879D-3F99C58A6EA0}" type="presOf" srcId="{8F81B297-4AFD-4377-8DCB-D89BDBD22341}" destId="{3CAB3D26-9D7A-45F1-9DEA-0FC9E89E5400}" srcOrd="0" destOrd="0" presId="urn:microsoft.com/office/officeart/2005/8/layout/cycle2"/>
    <dgm:cxn modelId="{2ED4ED2C-B592-4C55-B265-C96F727396F5}" type="presOf" srcId="{FBC6BCE6-417D-42B5-85CF-4819A699D5B7}" destId="{1CE8D1F5-4061-4742-903D-5F245F4B8636}" srcOrd="0" destOrd="0" presId="urn:microsoft.com/office/officeart/2005/8/layout/cycle2"/>
    <dgm:cxn modelId="{F4CF1AD0-D76F-4BF7-8C64-4A3DD6AD5AA0}" type="presOf" srcId="{44AED2E1-4380-4DBD-BEA5-11B55DBC20EE}" destId="{A451E41B-E30E-4BCD-9EC4-121FFB265105}" srcOrd="1" destOrd="0" presId="urn:microsoft.com/office/officeart/2005/8/layout/cycle2"/>
    <dgm:cxn modelId="{C605C3C2-F010-4234-A4B1-E31F7ECC5776}" type="presOf" srcId="{44A5E33C-50F3-4AD2-9C25-9D9D3691E5F8}" destId="{09EAA98A-C9CC-451D-9CBB-9FC7CE1061AE}" srcOrd="0" destOrd="0" presId="urn:microsoft.com/office/officeart/2005/8/layout/cycle2"/>
    <dgm:cxn modelId="{DFC2C1FE-ECC4-499F-B448-110491C5017D}" type="presOf" srcId="{94854C7E-EF53-42CA-B363-A256C3CE88DC}" destId="{7DDC6B46-A687-4E9D-B196-E1D8308638EC}" srcOrd="1" destOrd="0" presId="urn:microsoft.com/office/officeart/2005/8/layout/cycle2"/>
    <dgm:cxn modelId="{F0D925E4-BBD7-4CAA-9C49-78238FF0EF53}" srcId="{E1C7DA1B-0942-494C-92DE-1BF3735FC1D4}" destId="{44A5E33C-50F3-4AD2-9C25-9D9D3691E5F8}" srcOrd="3" destOrd="0" parTransId="{FD753045-E0CE-469C-AEFD-5BFADE2E7773}" sibTransId="{9D975A60-5AAA-4A96-A9D8-3A1633FEB9A9}"/>
    <dgm:cxn modelId="{E49821E5-01B3-4BF4-BEAD-720745683E86}" type="presOf" srcId="{C39A76BB-13C6-45FF-B294-A12C7B56B7DE}" destId="{1FB3FBA4-0A53-4BA8-9E2D-85581DA4DDFD}" srcOrd="0" destOrd="0" presId="urn:microsoft.com/office/officeart/2005/8/layout/cycle2"/>
    <dgm:cxn modelId="{4CCB9C37-4AD3-4D03-A291-A30E1A5A30C7}" type="presOf" srcId="{FBC6BCE6-417D-42B5-85CF-4819A699D5B7}" destId="{3F8982A5-64E3-4F89-A4D7-E9DBBF6A1D90}" srcOrd="1" destOrd="0" presId="urn:microsoft.com/office/officeart/2005/8/layout/cycle2"/>
    <dgm:cxn modelId="{B1A9012B-BD65-4EA8-85AE-65A154B26DD3}" type="presOf" srcId="{94854C7E-EF53-42CA-B363-A256C3CE88DC}" destId="{9CDB4945-B557-47FD-ABD9-8238CCC6592C}" srcOrd="0" destOrd="0" presId="urn:microsoft.com/office/officeart/2005/8/layout/cycle2"/>
    <dgm:cxn modelId="{30B7DD0D-BCC8-4EBD-A2C2-054D3116CF7B}" type="presOf" srcId="{9D975A60-5AAA-4A96-A9D8-3A1633FEB9A9}" destId="{371E74D2-4BEF-481C-8009-36E8F40FF4DD}" srcOrd="1" destOrd="0" presId="urn:microsoft.com/office/officeart/2005/8/layout/cycle2"/>
    <dgm:cxn modelId="{1EA64413-F3C7-4F3E-999D-04B788999D17}" type="presOf" srcId="{D122FE3A-097B-4E7E-888F-00E744DE85A2}" destId="{DE628532-737A-42A6-A9F0-E884A05E2B3A}" srcOrd="0" destOrd="0" presId="urn:microsoft.com/office/officeart/2005/8/layout/cycle2"/>
    <dgm:cxn modelId="{C0DC836B-F6CD-47D5-A4FD-B0E71CBEC454}" srcId="{E1C7DA1B-0942-494C-92DE-1BF3735FC1D4}" destId="{D122FE3A-097B-4E7E-888F-00E744DE85A2}" srcOrd="2" destOrd="0" parTransId="{7F2C4E24-5CB0-48B2-A650-F01A09F6C67A}" sibTransId="{FBC6BCE6-417D-42B5-85CF-4819A699D5B7}"/>
    <dgm:cxn modelId="{F0BDA091-6BEF-46D9-BAD4-8630C0FAA559}" type="presOf" srcId="{ED31D5EA-8C74-4649-B325-32A34DD1D7DC}" destId="{117EA4C2-E5D9-4086-9584-5EBD693ED1E7}" srcOrd="0" destOrd="0" presId="urn:microsoft.com/office/officeart/2005/8/layout/cycle2"/>
    <dgm:cxn modelId="{7B29227A-A2CD-4FE0-A3F8-E0FFC70063EC}" type="presParOf" srcId="{AC6512F1-CE42-4B51-9748-E3E79A642421}" destId="{FC318483-52E1-431F-8DE1-1C9F850A3C06}" srcOrd="0" destOrd="0" presId="urn:microsoft.com/office/officeart/2005/8/layout/cycle2"/>
    <dgm:cxn modelId="{05D30490-58D5-45AF-B286-C55A5CEA6D97}" type="presParOf" srcId="{AC6512F1-CE42-4B51-9748-E3E79A642421}" destId="{9F4C3D74-D5F5-414F-9832-FCEA880CCEE1}" srcOrd="1" destOrd="0" presId="urn:microsoft.com/office/officeart/2005/8/layout/cycle2"/>
    <dgm:cxn modelId="{44F58E4F-E113-41C9-861A-C395298752D1}" type="presParOf" srcId="{9F4C3D74-D5F5-414F-9832-FCEA880CCEE1}" destId="{3C73ABE9-0721-4416-8ED8-43D3E46EBC11}" srcOrd="0" destOrd="0" presId="urn:microsoft.com/office/officeart/2005/8/layout/cycle2"/>
    <dgm:cxn modelId="{8D03479A-1F27-4784-AC68-62DB4F48C77F}" type="presParOf" srcId="{AC6512F1-CE42-4B51-9748-E3E79A642421}" destId="{3CAB3D26-9D7A-45F1-9DEA-0FC9E89E5400}" srcOrd="2" destOrd="0" presId="urn:microsoft.com/office/officeart/2005/8/layout/cycle2"/>
    <dgm:cxn modelId="{DB1A0BF6-39BC-4FDC-BF92-C8E991D3F42E}" type="presParOf" srcId="{AC6512F1-CE42-4B51-9748-E3E79A642421}" destId="{1FB3FBA4-0A53-4BA8-9E2D-85581DA4DDFD}" srcOrd="3" destOrd="0" presId="urn:microsoft.com/office/officeart/2005/8/layout/cycle2"/>
    <dgm:cxn modelId="{4EE56BE3-73D3-4E43-9358-80A6BB2D53E5}" type="presParOf" srcId="{1FB3FBA4-0A53-4BA8-9E2D-85581DA4DDFD}" destId="{7ADD96F4-FAC9-477D-80EF-C5E536B1BC9F}" srcOrd="0" destOrd="0" presId="urn:microsoft.com/office/officeart/2005/8/layout/cycle2"/>
    <dgm:cxn modelId="{F0EFF38C-5E19-4090-B4FC-C54C30E5A583}" type="presParOf" srcId="{AC6512F1-CE42-4B51-9748-E3E79A642421}" destId="{DE628532-737A-42A6-A9F0-E884A05E2B3A}" srcOrd="4" destOrd="0" presId="urn:microsoft.com/office/officeart/2005/8/layout/cycle2"/>
    <dgm:cxn modelId="{82E97411-CAC5-4789-BC8A-E5AFE4ACDEF0}" type="presParOf" srcId="{AC6512F1-CE42-4B51-9748-E3E79A642421}" destId="{1CE8D1F5-4061-4742-903D-5F245F4B8636}" srcOrd="5" destOrd="0" presId="urn:microsoft.com/office/officeart/2005/8/layout/cycle2"/>
    <dgm:cxn modelId="{AC05957A-2F91-4E86-81B7-22A1FAA19C50}" type="presParOf" srcId="{1CE8D1F5-4061-4742-903D-5F245F4B8636}" destId="{3F8982A5-64E3-4F89-A4D7-E9DBBF6A1D90}" srcOrd="0" destOrd="0" presId="urn:microsoft.com/office/officeart/2005/8/layout/cycle2"/>
    <dgm:cxn modelId="{BEFA9B7E-2052-480B-91E2-A2C5B9D08282}" type="presParOf" srcId="{AC6512F1-CE42-4B51-9748-E3E79A642421}" destId="{09EAA98A-C9CC-451D-9CBB-9FC7CE1061AE}" srcOrd="6" destOrd="0" presId="urn:microsoft.com/office/officeart/2005/8/layout/cycle2"/>
    <dgm:cxn modelId="{1B84D00B-B431-4317-9B3C-C058C6EDB590}" type="presParOf" srcId="{AC6512F1-CE42-4B51-9748-E3E79A642421}" destId="{95F5F2F6-F450-4AFF-BB57-551C6E5F336C}" srcOrd="7" destOrd="0" presId="urn:microsoft.com/office/officeart/2005/8/layout/cycle2"/>
    <dgm:cxn modelId="{FF1E3A09-4159-4406-97BD-97274848C1D8}" type="presParOf" srcId="{95F5F2F6-F450-4AFF-BB57-551C6E5F336C}" destId="{371E74D2-4BEF-481C-8009-36E8F40FF4DD}" srcOrd="0" destOrd="0" presId="urn:microsoft.com/office/officeart/2005/8/layout/cycle2"/>
    <dgm:cxn modelId="{18256566-B206-47F9-A9F5-E46FB138AAF2}" type="presParOf" srcId="{AC6512F1-CE42-4B51-9748-E3E79A642421}" destId="{117EA4C2-E5D9-4086-9584-5EBD693ED1E7}" srcOrd="8" destOrd="0" presId="urn:microsoft.com/office/officeart/2005/8/layout/cycle2"/>
    <dgm:cxn modelId="{CC15880C-3898-417E-988A-20401F2B936B}" type="presParOf" srcId="{AC6512F1-CE42-4B51-9748-E3E79A642421}" destId="{9CDB4945-B557-47FD-ABD9-8238CCC6592C}" srcOrd="9" destOrd="0" presId="urn:microsoft.com/office/officeart/2005/8/layout/cycle2"/>
    <dgm:cxn modelId="{AEB77D3B-B280-486A-B188-5B9BC4361BB3}" type="presParOf" srcId="{9CDB4945-B557-47FD-ABD9-8238CCC6592C}" destId="{7DDC6B46-A687-4E9D-B196-E1D8308638EC}" srcOrd="0" destOrd="0" presId="urn:microsoft.com/office/officeart/2005/8/layout/cycle2"/>
    <dgm:cxn modelId="{71EFDD28-ABCB-42F0-BEC6-F062D14EA733}" type="presParOf" srcId="{AC6512F1-CE42-4B51-9748-E3E79A642421}" destId="{125CE613-1886-4D73-9927-D0FFD682FAC4}" srcOrd="10" destOrd="0" presId="urn:microsoft.com/office/officeart/2005/8/layout/cycle2"/>
    <dgm:cxn modelId="{CAD5E508-DE40-4E7A-BD4B-0A8976310AB6}" type="presParOf" srcId="{AC6512F1-CE42-4B51-9748-E3E79A642421}" destId="{4F7F83CB-4E25-4243-8220-69B9C14E99C5}" srcOrd="11" destOrd="0" presId="urn:microsoft.com/office/officeart/2005/8/layout/cycle2"/>
    <dgm:cxn modelId="{3361BAC0-9DAD-47F4-8E38-A4050348B65D}" type="presParOf" srcId="{4F7F83CB-4E25-4243-8220-69B9C14E99C5}" destId="{A451E41B-E30E-4BCD-9EC4-121FFB265105}" srcOrd="0" destOrd="0" presId="urn:microsoft.com/office/officeart/2005/8/layout/cycle2"/>
  </dgm:cxnLst>
  <dgm:bg>
    <a:solidFill>
      <a:schemeClr val="bg1"/>
    </a:solidFill>
  </dgm:bg>
  <dgm:whole/>
  <dgm:extLst>
    <a:ext uri="http://schemas.microsoft.com/office/drawing/2008/diagram">
      <dsp:dataModelExt xmlns:dsp="http://schemas.microsoft.com/office/drawing/2008/diagram" relId="rId5" minVer="http://schemas.openxmlformats.org/drawingml/2006/diagram"/>
    </a:ext>
  </dgm:extLst>
</dgm:dataModel>
</file>

<file path=xl/diagrams/data2.xml><?xml version="1.0" encoding="utf-8"?>
<dgm:dataModel xmlns:dgm="http://schemas.openxmlformats.org/drawingml/2006/diagram" xmlns:a="http://schemas.openxmlformats.org/drawingml/2006/main">
  <dgm:ptLst>
    <dgm:pt modelId="{E1C7DA1B-0942-494C-92DE-1BF3735FC1D4}" type="doc">
      <dgm:prSet loTypeId="urn:microsoft.com/office/officeart/2005/8/layout/cycle2" loCatId="cycle" qsTypeId="urn:microsoft.com/office/officeart/2005/8/quickstyle/simple1" qsCatId="simple" csTypeId="urn:microsoft.com/office/officeart/2005/8/colors/accent1_2" csCatId="accent1" phldr="1"/>
      <dgm:spPr/>
      <dgm:t>
        <a:bodyPr/>
        <a:lstStyle/>
        <a:p>
          <a:endParaRPr lang="en-US"/>
        </a:p>
      </dgm:t>
    </dgm:pt>
    <dgm:pt modelId="{8EA862A1-6159-4D73-A2A1-2C69BFBBBD65}">
      <dgm:prSet phldrT="[Text]" custT="1"/>
      <dgm:spPr/>
      <dgm:t>
        <a:bodyPr/>
        <a:lstStyle/>
        <a:p>
          <a:r>
            <a:rPr lang="en-US" sz="1200" dirty="0" smtClean="0">
              <a:latin typeface="Times New Roman" panose="02020603050405020304" pitchFamily="18" charset="0"/>
              <a:cs typeface="Times New Roman" panose="02020603050405020304" pitchFamily="18" charset="0"/>
            </a:rPr>
            <a:t>High saving</a:t>
          </a:r>
          <a:endParaRPr lang="en-US" sz="1200" dirty="0">
            <a:latin typeface="Times New Roman" panose="02020603050405020304" pitchFamily="18" charset="0"/>
            <a:cs typeface="Times New Roman" panose="02020603050405020304" pitchFamily="18" charset="0"/>
          </a:endParaRPr>
        </a:p>
      </dgm:t>
    </dgm:pt>
    <dgm:pt modelId="{C8D95ECC-0317-46B1-973D-348900D7E111}" type="parTrans" cxnId="{D900F1CE-615A-4DF4-B670-B1BCF9542ADF}">
      <dgm:prSet/>
      <dgm:spPr/>
      <dgm:t>
        <a:bodyPr/>
        <a:lstStyle/>
        <a:p>
          <a:endParaRPr lang="en-US"/>
        </a:p>
      </dgm:t>
    </dgm:pt>
    <dgm:pt modelId="{988819C5-2092-4867-9F0A-43157443AE49}" type="sibTrans" cxnId="{D900F1CE-615A-4DF4-B670-B1BCF9542ADF}">
      <dgm:prSet/>
      <dgm:spPr/>
      <dgm:t>
        <a:bodyPr/>
        <a:lstStyle/>
        <a:p>
          <a:endParaRPr lang="en-US"/>
        </a:p>
      </dgm:t>
    </dgm:pt>
    <dgm:pt modelId="{8F81B297-4AFD-4377-8DCB-D89BDBD22341}">
      <dgm:prSet phldrT="[Text]" custT="1"/>
      <dgm:spPr/>
      <dgm:t>
        <a:bodyPr/>
        <a:lstStyle/>
        <a:p>
          <a:r>
            <a:rPr lang="en-US" sz="1200" dirty="0" smtClean="0">
              <a:latin typeface="Times New Roman" panose="02020603050405020304" pitchFamily="18" charset="0"/>
              <a:cs typeface="Times New Roman" panose="02020603050405020304" pitchFamily="18" charset="0"/>
            </a:rPr>
            <a:t>Large supply of loanable funds</a:t>
          </a:r>
          <a:endParaRPr lang="en-US" sz="1200" dirty="0">
            <a:latin typeface="Times New Roman" panose="02020603050405020304" pitchFamily="18" charset="0"/>
            <a:cs typeface="Times New Roman" panose="02020603050405020304" pitchFamily="18" charset="0"/>
          </a:endParaRPr>
        </a:p>
      </dgm:t>
    </dgm:pt>
    <dgm:pt modelId="{886A4E7C-6001-40B4-8226-38AE39A06B5D}" type="parTrans" cxnId="{4006D9BE-1165-4AF0-B8DD-78A715698562}">
      <dgm:prSet/>
      <dgm:spPr/>
      <dgm:t>
        <a:bodyPr/>
        <a:lstStyle/>
        <a:p>
          <a:endParaRPr lang="en-US"/>
        </a:p>
      </dgm:t>
    </dgm:pt>
    <dgm:pt modelId="{C39A76BB-13C6-45FF-B294-A12C7B56B7DE}" type="sibTrans" cxnId="{4006D9BE-1165-4AF0-B8DD-78A715698562}">
      <dgm:prSet/>
      <dgm:spPr/>
      <dgm:t>
        <a:bodyPr/>
        <a:lstStyle/>
        <a:p>
          <a:endParaRPr lang="en-US"/>
        </a:p>
      </dgm:t>
    </dgm:pt>
    <dgm:pt modelId="{44A5E33C-50F3-4AD2-9C25-9D9D3691E5F8}">
      <dgm:prSet phldrT="[Text]" custT="1"/>
      <dgm:spPr/>
      <dgm:t>
        <a:bodyPr/>
        <a:lstStyle/>
        <a:p>
          <a:r>
            <a:rPr lang="en-US" sz="1200" dirty="0" smtClean="0">
              <a:latin typeface="Times New Roman" panose="02020603050405020304" pitchFamily="18" charset="0"/>
              <a:cs typeface="Times New Roman" panose="02020603050405020304" pitchFamily="18" charset="0"/>
            </a:rPr>
            <a:t>Low unit costs + efficient financial markets </a:t>
          </a:r>
          <a:endParaRPr lang="en-US" sz="1200" dirty="0">
            <a:latin typeface="Times New Roman" panose="02020603050405020304" pitchFamily="18" charset="0"/>
            <a:cs typeface="Times New Roman" panose="02020603050405020304" pitchFamily="18" charset="0"/>
          </a:endParaRPr>
        </a:p>
      </dgm:t>
    </dgm:pt>
    <dgm:pt modelId="{FD753045-E0CE-469C-AEFD-5BFADE2E7773}" type="parTrans" cxnId="{F0D925E4-BBD7-4CAA-9C49-78238FF0EF53}">
      <dgm:prSet/>
      <dgm:spPr/>
      <dgm:t>
        <a:bodyPr/>
        <a:lstStyle/>
        <a:p>
          <a:endParaRPr lang="en-US"/>
        </a:p>
      </dgm:t>
    </dgm:pt>
    <dgm:pt modelId="{9D975A60-5AAA-4A96-A9D8-3A1633FEB9A9}" type="sibTrans" cxnId="{F0D925E4-BBD7-4CAA-9C49-78238FF0EF53}">
      <dgm:prSet/>
      <dgm:spPr/>
      <dgm:t>
        <a:bodyPr/>
        <a:lstStyle/>
        <a:p>
          <a:endParaRPr lang="en-US"/>
        </a:p>
      </dgm:t>
    </dgm:pt>
    <dgm:pt modelId="{ED31D5EA-8C74-4649-B325-32A34DD1D7DC}">
      <dgm:prSet phldrT="[Text]" custT="1"/>
      <dgm:spPr/>
      <dgm:t>
        <a:bodyPr/>
        <a:lstStyle/>
        <a:p>
          <a:r>
            <a:rPr lang="en-US" sz="1200" dirty="0" smtClean="0">
              <a:latin typeface="Times New Roman" panose="02020603050405020304" pitchFamily="18" charset="0"/>
              <a:cs typeface="Times New Roman" panose="02020603050405020304" pitchFamily="18" charset="0"/>
            </a:rPr>
            <a:t>Efficient allocation of savings</a:t>
          </a:r>
          <a:endParaRPr lang="en-US" sz="1200" dirty="0">
            <a:latin typeface="Times New Roman" panose="02020603050405020304" pitchFamily="18" charset="0"/>
            <a:cs typeface="Times New Roman" panose="02020603050405020304" pitchFamily="18" charset="0"/>
          </a:endParaRPr>
        </a:p>
      </dgm:t>
    </dgm:pt>
    <dgm:pt modelId="{4A54B186-A2B5-427D-B40F-A4EF163251B7}" type="parTrans" cxnId="{7A243B66-E613-4BDE-BECD-FBDF0D3B919D}">
      <dgm:prSet/>
      <dgm:spPr/>
      <dgm:t>
        <a:bodyPr/>
        <a:lstStyle/>
        <a:p>
          <a:endParaRPr lang="en-US"/>
        </a:p>
      </dgm:t>
    </dgm:pt>
    <dgm:pt modelId="{94854C7E-EF53-42CA-B363-A256C3CE88DC}" type="sibTrans" cxnId="{7A243B66-E613-4BDE-BECD-FBDF0D3B919D}">
      <dgm:prSet/>
      <dgm:spPr/>
      <dgm:t>
        <a:bodyPr/>
        <a:lstStyle/>
        <a:p>
          <a:endParaRPr lang="en-US"/>
        </a:p>
      </dgm:t>
    </dgm:pt>
    <dgm:pt modelId="{5A86C8DF-E546-4320-882F-963CCD980106}">
      <dgm:prSet phldrT="[Text]" custT="1"/>
      <dgm:spPr/>
      <dgm:t>
        <a:bodyPr/>
        <a:lstStyle/>
        <a:p>
          <a:r>
            <a:rPr lang="en-US" sz="1200" dirty="0" smtClean="0">
              <a:latin typeface="Times New Roman" panose="02020603050405020304" pitchFamily="18" charset="0"/>
              <a:cs typeface="Times New Roman" panose="02020603050405020304" pitchFamily="18" charset="0"/>
            </a:rPr>
            <a:t>High productivity</a:t>
          </a:r>
          <a:endParaRPr lang="en-US" sz="1200" dirty="0">
            <a:latin typeface="Times New Roman" panose="02020603050405020304" pitchFamily="18" charset="0"/>
            <a:cs typeface="Times New Roman" panose="02020603050405020304" pitchFamily="18" charset="0"/>
          </a:endParaRPr>
        </a:p>
      </dgm:t>
    </dgm:pt>
    <dgm:pt modelId="{EF982CC4-0D0B-41C4-A861-46049FD56AEA}" type="parTrans" cxnId="{1188B319-F309-4907-AC97-3489AA8454C1}">
      <dgm:prSet/>
      <dgm:spPr/>
      <dgm:t>
        <a:bodyPr/>
        <a:lstStyle/>
        <a:p>
          <a:endParaRPr lang="en-US"/>
        </a:p>
      </dgm:t>
    </dgm:pt>
    <dgm:pt modelId="{44AED2E1-4380-4DBD-BEA5-11B55DBC20EE}" type="sibTrans" cxnId="{1188B319-F309-4907-AC97-3489AA8454C1}">
      <dgm:prSet/>
      <dgm:spPr/>
      <dgm:t>
        <a:bodyPr/>
        <a:lstStyle/>
        <a:p>
          <a:endParaRPr lang="en-US"/>
        </a:p>
      </dgm:t>
    </dgm:pt>
    <dgm:pt modelId="{D122FE3A-097B-4E7E-888F-00E744DE85A2}">
      <dgm:prSet phldrT="[Text]" custT="1"/>
      <dgm:spPr/>
      <dgm:t>
        <a:bodyPr/>
        <a:lstStyle/>
        <a:p>
          <a:r>
            <a:rPr lang="en-US" sz="1200" dirty="0" smtClean="0">
              <a:latin typeface="Times New Roman" panose="02020603050405020304" pitchFamily="18" charset="0"/>
              <a:cs typeface="Times New Roman" panose="02020603050405020304" pitchFamily="18" charset="0"/>
            </a:rPr>
            <a:t>Large sized financial sector</a:t>
          </a:r>
          <a:endParaRPr lang="en-US" sz="1200" dirty="0">
            <a:latin typeface="Times New Roman" panose="02020603050405020304" pitchFamily="18" charset="0"/>
            <a:cs typeface="Times New Roman" panose="02020603050405020304" pitchFamily="18" charset="0"/>
          </a:endParaRPr>
        </a:p>
      </dgm:t>
    </dgm:pt>
    <dgm:pt modelId="{7F2C4E24-5CB0-48B2-A650-F01A09F6C67A}" type="parTrans" cxnId="{C0DC836B-F6CD-47D5-A4FD-B0E71CBEC454}">
      <dgm:prSet/>
      <dgm:spPr/>
      <dgm:t>
        <a:bodyPr/>
        <a:lstStyle/>
        <a:p>
          <a:endParaRPr lang="en-US"/>
        </a:p>
      </dgm:t>
    </dgm:pt>
    <dgm:pt modelId="{FBC6BCE6-417D-42B5-85CF-4819A699D5B7}" type="sibTrans" cxnId="{C0DC836B-F6CD-47D5-A4FD-B0E71CBEC454}">
      <dgm:prSet/>
      <dgm:spPr/>
      <dgm:t>
        <a:bodyPr/>
        <a:lstStyle/>
        <a:p>
          <a:endParaRPr lang="en-US"/>
        </a:p>
      </dgm:t>
    </dgm:pt>
    <dgm:pt modelId="{AC6512F1-CE42-4B51-9748-E3E79A642421}" type="pres">
      <dgm:prSet presAssocID="{E1C7DA1B-0942-494C-92DE-1BF3735FC1D4}" presName="cycle" presStyleCnt="0">
        <dgm:presLayoutVars>
          <dgm:dir/>
          <dgm:resizeHandles val="exact"/>
        </dgm:presLayoutVars>
      </dgm:prSet>
      <dgm:spPr/>
      <dgm:t>
        <a:bodyPr/>
        <a:lstStyle/>
        <a:p>
          <a:endParaRPr lang="en-US"/>
        </a:p>
      </dgm:t>
    </dgm:pt>
    <dgm:pt modelId="{FC318483-52E1-431F-8DE1-1C9F850A3C06}" type="pres">
      <dgm:prSet presAssocID="{8EA862A1-6159-4D73-A2A1-2C69BFBBBD65}" presName="node" presStyleLbl="node1" presStyleIdx="0" presStyleCnt="6">
        <dgm:presLayoutVars>
          <dgm:bulletEnabled val="1"/>
        </dgm:presLayoutVars>
      </dgm:prSet>
      <dgm:spPr/>
      <dgm:t>
        <a:bodyPr/>
        <a:lstStyle/>
        <a:p>
          <a:endParaRPr lang="en-US"/>
        </a:p>
      </dgm:t>
    </dgm:pt>
    <dgm:pt modelId="{9F4C3D74-D5F5-414F-9832-FCEA880CCEE1}" type="pres">
      <dgm:prSet presAssocID="{988819C5-2092-4867-9F0A-43157443AE49}" presName="sibTrans" presStyleLbl="sibTrans2D1" presStyleIdx="0" presStyleCnt="6"/>
      <dgm:spPr/>
      <dgm:t>
        <a:bodyPr/>
        <a:lstStyle/>
        <a:p>
          <a:endParaRPr lang="en-US"/>
        </a:p>
      </dgm:t>
    </dgm:pt>
    <dgm:pt modelId="{3C73ABE9-0721-4416-8ED8-43D3E46EBC11}" type="pres">
      <dgm:prSet presAssocID="{988819C5-2092-4867-9F0A-43157443AE49}" presName="connectorText" presStyleLbl="sibTrans2D1" presStyleIdx="0" presStyleCnt="6"/>
      <dgm:spPr/>
      <dgm:t>
        <a:bodyPr/>
        <a:lstStyle/>
        <a:p>
          <a:endParaRPr lang="en-US"/>
        </a:p>
      </dgm:t>
    </dgm:pt>
    <dgm:pt modelId="{3CAB3D26-9D7A-45F1-9DEA-0FC9E89E5400}" type="pres">
      <dgm:prSet presAssocID="{8F81B297-4AFD-4377-8DCB-D89BDBD22341}" presName="node" presStyleLbl="node1" presStyleIdx="1" presStyleCnt="6">
        <dgm:presLayoutVars>
          <dgm:bulletEnabled val="1"/>
        </dgm:presLayoutVars>
      </dgm:prSet>
      <dgm:spPr/>
      <dgm:t>
        <a:bodyPr/>
        <a:lstStyle/>
        <a:p>
          <a:endParaRPr lang="en-US"/>
        </a:p>
      </dgm:t>
    </dgm:pt>
    <dgm:pt modelId="{1FB3FBA4-0A53-4BA8-9E2D-85581DA4DDFD}" type="pres">
      <dgm:prSet presAssocID="{C39A76BB-13C6-45FF-B294-A12C7B56B7DE}" presName="sibTrans" presStyleLbl="sibTrans2D1" presStyleIdx="1" presStyleCnt="6"/>
      <dgm:spPr/>
      <dgm:t>
        <a:bodyPr/>
        <a:lstStyle/>
        <a:p>
          <a:endParaRPr lang="en-US"/>
        </a:p>
      </dgm:t>
    </dgm:pt>
    <dgm:pt modelId="{7ADD96F4-FAC9-477D-80EF-C5E536B1BC9F}" type="pres">
      <dgm:prSet presAssocID="{C39A76BB-13C6-45FF-B294-A12C7B56B7DE}" presName="connectorText" presStyleLbl="sibTrans2D1" presStyleIdx="1" presStyleCnt="6"/>
      <dgm:spPr/>
      <dgm:t>
        <a:bodyPr/>
        <a:lstStyle/>
        <a:p>
          <a:endParaRPr lang="en-US"/>
        </a:p>
      </dgm:t>
    </dgm:pt>
    <dgm:pt modelId="{DE628532-737A-42A6-A9F0-E884A05E2B3A}" type="pres">
      <dgm:prSet presAssocID="{D122FE3A-097B-4E7E-888F-00E744DE85A2}" presName="node" presStyleLbl="node1" presStyleIdx="2" presStyleCnt="6">
        <dgm:presLayoutVars>
          <dgm:bulletEnabled val="1"/>
        </dgm:presLayoutVars>
      </dgm:prSet>
      <dgm:spPr/>
      <dgm:t>
        <a:bodyPr/>
        <a:lstStyle/>
        <a:p>
          <a:endParaRPr lang="en-US"/>
        </a:p>
      </dgm:t>
    </dgm:pt>
    <dgm:pt modelId="{1CE8D1F5-4061-4742-903D-5F245F4B8636}" type="pres">
      <dgm:prSet presAssocID="{FBC6BCE6-417D-42B5-85CF-4819A699D5B7}" presName="sibTrans" presStyleLbl="sibTrans2D1" presStyleIdx="2" presStyleCnt="6"/>
      <dgm:spPr/>
      <dgm:t>
        <a:bodyPr/>
        <a:lstStyle/>
        <a:p>
          <a:endParaRPr lang="en-US"/>
        </a:p>
      </dgm:t>
    </dgm:pt>
    <dgm:pt modelId="{3F8982A5-64E3-4F89-A4D7-E9DBBF6A1D90}" type="pres">
      <dgm:prSet presAssocID="{FBC6BCE6-417D-42B5-85CF-4819A699D5B7}" presName="connectorText" presStyleLbl="sibTrans2D1" presStyleIdx="2" presStyleCnt="6"/>
      <dgm:spPr/>
      <dgm:t>
        <a:bodyPr/>
        <a:lstStyle/>
        <a:p>
          <a:endParaRPr lang="en-US"/>
        </a:p>
      </dgm:t>
    </dgm:pt>
    <dgm:pt modelId="{09EAA98A-C9CC-451D-9CBB-9FC7CE1061AE}" type="pres">
      <dgm:prSet presAssocID="{44A5E33C-50F3-4AD2-9C25-9D9D3691E5F8}" presName="node" presStyleLbl="node1" presStyleIdx="3" presStyleCnt="6">
        <dgm:presLayoutVars>
          <dgm:bulletEnabled val="1"/>
        </dgm:presLayoutVars>
      </dgm:prSet>
      <dgm:spPr/>
      <dgm:t>
        <a:bodyPr/>
        <a:lstStyle/>
        <a:p>
          <a:endParaRPr lang="en-US"/>
        </a:p>
      </dgm:t>
    </dgm:pt>
    <dgm:pt modelId="{95F5F2F6-F450-4AFF-BB57-551C6E5F336C}" type="pres">
      <dgm:prSet presAssocID="{9D975A60-5AAA-4A96-A9D8-3A1633FEB9A9}" presName="sibTrans" presStyleLbl="sibTrans2D1" presStyleIdx="3" presStyleCnt="6"/>
      <dgm:spPr/>
      <dgm:t>
        <a:bodyPr/>
        <a:lstStyle/>
        <a:p>
          <a:endParaRPr lang="en-US"/>
        </a:p>
      </dgm:t>
    </dgm:pt>
    <dgm:pt modelId="{371E74D2-4BEF-481C-8009-36E8F40FF4DD}" type="pres">
      <dgm:prSet presAssocID="{9D975A60-5AAA-4A96-A9D8-3A1633FEB9A9}" presName="connectorText" presStyleLbl="sibTrans2D1" presStyleIdx="3" presStyleCnt="6"/>
      <dgm:spPr/>
      <dgm:t>
        <a:bodyPr/>
        <a:lstStyle/>
        <a:p>
          <a:endParaRPr lang="en-US"/>
        </a:p>
      </dgm:t>
    </dgm:pt>
    <dgm:pt modelId="{117EA4C2-E5D9-4086-9584-5EBD693ED1E7}" type="pres">
      <dgm:prSet presAssocID="{ED31D5EA-8C74-4649-B325-32A34DD1D7DC}" presName="node" presStyleLbl="node1" presStyleIdx="4" presStyleCnt="6">
        <dgm:presLayoutVars>
          <dgm:bulletEnabled val="1"/>
        </dgm:presLayoutVars>
      </dgm:prSet>
      <dgm:spPr/>
      <dgm:t>
        <a:bodyPr/>
        <a:lstStyle/>
        <a:p>
          <a:endParaRPr lang="en-US"/>
        </a:p>
      </dgm:t>
    </dgm:pt>
    <dgm:pt modelId="{9CDB4945-B557-47FD-ABD9-8238CCC6592C}" type="pres">
      <dgm:prSet presAssocID="{94854C7E-EF53-42CA-B363-A256C3CE88DC}" presName="sibTrans" presStyleLbl="sibTrans2D1" presStyleIdx="4" presStyleCnt="6"/>
      <dgm:spPr/>
      <dgm:t>
        <a:bodyPr/>
        <a:lstStyle/>
        <a:p>
          <a:endParaRPr lang="en-US"/>
        </a:p>
      </dgm:t>
    </dgm:pt>
    <dgm:pt modelId="{7DDC6B46-A687-4E9D-B196-E1D8308638EC}" type="pres">
      <dgm:prSet presAssocID="{94854C7E-EF53-42CA-B363-A256C3CE88DC}" presName="connectorText" presStyleLbl="sibTrans2D1" presStyleIdx="4" presStyleCnt="6"/>
      <dgm:spPr/>
      <dgm:t>
        <a:bodyPr/>
        <a:lstStyle/>
        <a:p>
          <a:endParaRPr lang="en-US"/>
        </a:p>
      </dgm:t>
    </dgm:pt>
    <dgm:pt modelId="{125CE613-1886-4D73-9927-D0FFD682FAC4}" type="pres">
      <dgm:prSet presAssocID="{5A86C8DF-E546-4320-882F-963CCD980106}" presName="node" presStyleLbl="node1" presStyleIdx="5" presStyleCnt="6">
        <dgm:presLayoutVars>
          <dgm:bulletEnabled val="1"/>
        </dgm:presLayoutVars>
      </dgm:prSet>
      <dgm:spPr/>
      <dgm:t>
        <a:bodyPr/>
        <a:lstStyle/>
        <a:p>
          <a:endParaRPr lang="en-US"/>
        </a:p>
      </dgm:t>
    </dgm:pt>
    <dgm:pt modelId="{4F7F83CB-4E25-4243-8220-69B9C14E99C5}" type="pres">
      <dgm:prSet presAssocID="{44AED2E1-4380-4DBD-BEA5-11B55DBC20EE}" presName="sibTrans" presStyleLbl="sibTrans2D1" presStyleIdx="5" presStyleCnt="6"/>
      <dgm:spPr/>
      <dgm:t>
        <a:bodyPr/>
        <a:lstStyle/>
        <a:p>
          <a:endParaRPr lang="en-US"/>
        </a:p>
      </dgm:t>
    </dgm:pt>
    <dgm:pt modelId="{A451E41B-E30E-4BCD-9EC4-121FFB265105}" type="pres">
      <dgm:prSet presAssocID="{44AED2E1-4380-4DBD-BEA5-11B55DBC20EE}" presName="connectorText" presStyleLbl="sibTrans2D1" presStyleIdx="5" presStyleCnt="6"/>
      <dgm:spPr/>
      <dgm:t>
        <a:bodyPr/>
        <a:lstStyle/>
        <a:p>
          <a:endParaRPr lang="en-US"/>
        </a:p>
      </dgm:t>
    </dgm:pt>
  </dgm:ptLst>
  <dgm:cxnLst>
    <dgm:cxn modelId="{8FA45F37-2B66-4FB9-B27F-30D2B902E366}" type="presOf" srcId="{FBC6BCE6-417D-42B5-85CF-4819A699D5B7}" destId="{3F8982A5-64E3-4F89-A4D7-E9DBBF6A1D90}" srcOrd="1" destOrd="0" presId="urn:microsoft.com/office/officeart/2005/8/layout/cycle2"/>
    <dgm:cxn modelId="{D900F1CE-615A-4DF4-B670-B1BCF9542ADF}" srcId="{E1C7DA1B-0942-494C-92DE-1BF3735FC1D4}" destId="{8EA862A1-6159-4D73-A2A1-2C69BFBBBD65}" srcOrd="0" destOrd="0" parTransId="{C8D95ECC-0317-46B1-973D-348900D7E111}" sibTransId="{988819C5-2092-4867-9F0A-43157443AE49}"/>
    <dgm:cxn modelId="{E762807E-26C0-4BA6-B91A-C228115001E6}" type="presOf" srcId="{44AED2E1-4380-4DBD-BEA5-11B55DBC20EE}" destId="{A451E41B-E30E-4BCD-9EC4-121FFB265105}" srcOrd="1" destOrd="0" presId="urn:microsoft.com/office/officeart/2005/8/layout/cycle2"/>
    <dgm:cxn modelId="{F11E155F-D021-4603-AFE2-64C791F9A4A0}" type="presOf" srcId="{C39A76BB-13C6-45FF-B294-A12C7B56B7DE}" destId="{7ADD96F4-FAC9-477D-80EF-C5E536B1BC9F}" srcOrd="1" destOrd="0" presId="urn:microsoft.com/office/officeart/2005/8/layout/cycle2"/>
    <dgm:cxn modelId="{9B350751-10B5-48C6-8282-9A7E1B5A1AC6}" type="presOf" srcId="{94854C7E-EF53-42CA-B363-A256C3CE88DC}" destId="{9CDB4945-B557-47FD-ABD9-8238CCC6592C}" srcOrd="0" destOrd="0" presId="urn:microsoft.com/office/officeart/2005/8/layout/cycle2"/>
    <dgm:cxn modelId="{FDF34FB3-7A7E-4532-8B74-9C9733FC55D5}" type="presOf" srcId="{9D975A60-5AAA-4A96-A9D8-3A1633FEB9A9}" destId="{95F5F2F6-F450-4AFF-BB57-551C6E5F336C}" srcOrd="0" destOrd="0" presId="urn:microsoft.com/office/officeart/2005/8/layout/cycle2"/>
    <dgm:cxn modelId="{62CE47FD-DFD8-4A20-887C-E168425B41F2}" type="presOf" srcId="{44A5E33C-50F3-4AD2-9C25-9D9D3691E5F8}" destId="{09EAA98A-C9CC-451D-9CBB-9FC7CE1061AE}" srcOrd="0" destOrd="0" presId="urn:microsoft.com/office/officeart/2005/8/layout/cycle2"/>
    <dgm:cxn modelId="{7A243B66-E613-4BDE-BECD-FBDF0D3B919D}" srcId="{E1C7DA1B-0942-494C-92DE-1BF3735FC1D4}" destId="{ED31D5EA-8C74-4649-B325-32A34DD1D7DC}" srcOrd="4" destOrd="0" parTransId="{4A54B186-A2B5-427D-B40F-A4EF163251B7}" sibTransId="{94854C7E-EF53-42CA-B363-A256C3CE88DC}"/>
    <dgm:cxn modelId="{1188B319-F309-4907-AC97-3489AA8454C1}" srcId="{E1C7DA1B-0942-494C-92DE-1BF3735FC1D4}" destId="{5A86C8DF-E546-4320-882F-963CCD980106}" srcOrd="5" destOrd="0" parTransId="{EF982CC4-0D0B-41C4-A861-46049FD56AEA}" sibTransId="{44AED2E1-4380-4DBD-BEA5-11B55DBC20EE}"/>
    <dgm:cxn modelId="{3C5B4271-8732-42D5-B812-5D0986F4A93C}" type="presOf" srcId="{5A86C8DF-E546-4320-882F-963CCD980106}" destId="{125CE613-1886-4D73-9927-D0FFD682FAC4}" srcOrd="0" destOrd="0" presId="urn:microsoft.com/office/officeart/2005/8/layout/cycle2"/>
    <dgm:cxn modelId="{3149A70E-2BA6-452F-96C9-01BB588CF325}" type="presOf" srcId="{988819C5-2092-4867-9F0A-43157443AE49}" destId="{3C73ABE9-0721-4416-8ED8-43D3E46EBC11}" srcOrd="1" destOrd="0" presId="urn:microsoft.com/office/officeart/2005/8/layout/cycle2"/>
    <dgm:cxn modelId="{865EB1C8-BDDC-4A67-A7CB-22D1B88842C8}" type="presOf" srcId="{D122FE3A-097B-4E7E-888F-00E744DE85A2}" destId="{DE628532-737A-42A6-A9F0-E884A05E2B3A}" srcOrd="0" destOrd="0" presId="urn:microsoft.com/office/officeart/2005/8/layout/cycle2"/>
    <dgm:cxn modelId="{67F9DD8C-56BF-47CA-B7D6-9BE74392B399}" type="presOf" srcId="{ED31D5EA-8C74-4649-B325-32A34DD1D7DC}" destId="{117EA4C2-E5D9-4086-9584-5EBD693ED1E7}" srcOrd="0" destOrd="0" presId="urn:microsoft.com/office/officeart/2005/8/layout/cycle2"/>
    <dgm:cxn modelId="{979AB35B-3D42-426E-88B2-4CD658F12E25}" type="presOf" srcId="{44AED2E1-4380-4DBD-BEA5-11B55DBC20EE}" destId="{4F7F83CB-4E25-4243-8220-69B9C14E99C5}" srcOrd="0" destOrd="0" presId="urn:microsoft.com/office/officeart/2005/8/layout/cycle2"/>
    <dgm:cxn modelId="{F78391F7-6927-497C-B532-74A8C759D4BE}" type="presOf" srcId="{FBC6BCE6-417D-42B5-85CF-4819A699D5B7}" destId="{1CE8D1F5-4061-4742-903D-5F245F4B8636}" srcOrd="0" destOrd="0" presId="urn:microsoft.com/office/officeart/2005/8/layout/cycle2"/>
    <dgm:cxn modelId="{30A48426-60C9-4EF6-AC6F-44A7BC8A8840}" type="presOf" srcId="{C39A76BB-13C6-45FF-B294-A12C7B56B7DE}" destId="{1FB3FBA4-0A53-4BA8-9E2D-85581DA4DDFD}" srcOrd="0" destOrd="0" presId="urn:microsoft.com/office/officeart/2005/8/layout/cycle2"/>
    <dgm:cxn modelId="{5D2AEB27-155B-451E-8D9F-B7E55FF828AD}" type="presOf" srcId="{94854C7E-EF53-42CA-B363-A256C3CE88DC}" destId="{7DDC6B46-A687-4E9D-B196-E1D8308638EC}" srcOrd="1" destOrd="0" presId="urn:microsoft.com/office/officeart/2005/8/layout/cycle2"/>
    <dgm:cxn modelId="{A607D7FA-A7C5-41F1-9D9A-6E25D80C061D}" type="presOf" srcId="{988819C5-2092-4867-9F0A-43157443AE49}" destId="{9F4C3D74-D5F5-414F-9832-FCEA880CCEE1}" srcOrd="0" destOrd="0" presId="urn:microsoft.com/office/officeart/2005/8/layout/cycle2"/>
    <dgm:cxn modelId="{4006D9BE-1165-4AF0-B8DD-78A715698562}" srcId="{E1C7DA1B-0942-494C-92DE-1BF3735FC1D4}" destId="{8F81B297-4AFD-4377-8DCB-D89BDBD22341}" srcOrd="1" destOrd="0" parTransId="{886A4E7C-6001-40B4-8226-38AE39A06B5D}" sibTransId="{C39A76BB-13C6-45FF-B294-A12C7B56B7DE}"/>
    <dgm:cxn modelId="{AA94F598-4845-414D-879E-1AADC8F1355A}" type="presOf" srcId="{E1C7DA1B-0942-494C-92DE-1BF3735FC1D4}" destId="{AC6512F1-CE42-4B51-9748-E3E79A642421}" srcOrd="0" destOrd="0" presId="urn:microsoft.com/office/officeart/2005/8/layout/cycle2"/>
    <dgm:cxn modelId="{4EBA4C9D-7F7B-4E79-B993-0943CBD0A8CE}" type="presOf" srcId="{8F81B297-4AFD-4377-8DCB-D89BDBD22341}" destId="{3CAB3D26-9D7A-45F1-9DEA-0FC9E89E5400}" srcOrd="0" destOrd="0" presId="urn:microsoft.com/office/officeart/2005/8/layout/cycle2"/>
    <dgm:cxn modelId="{F0D925E4-BBD7-4CAA-9C49-78238FF0EF53}" srcId="{E1C7DA1B-0942-494C-92DE-1BF3735FC1D4}" destId="{44A5E33C-50F3-4AD2-9C25-9D9D3691E5F8}" srcOrd="3" destOrd="0" parTransId="{FD753045-E0CE-469C-AEFD-5BFADE2E7773}" sibTransId="{9D975A60-5AAA-4A96-A9D8-3A1633FEB9A9}"/>
    <dgm:cxn modelId="{ABEA2D05-E6B8-4756-8FF0-DA5973EF12FA}" type="presOf" srcId="{9D975A60-5AAA-4A96-A9D8-3A1633FEB9A9}" destId="{371E74D2-4BEF-481C-8009-36E8F40FF4DD}" srcOrd="1" destOrd="0" presId="urn:microsoft.com/office/officeart/2005/8/layout/cycle2"/>
    <dgm:cxn modelId="{89EBEE42-A503-405D-88F2-7A7487511E8D}" type="presOf" srcId="{8EA862A1-6159-4D73-A2A1-2C69BFBBBD65}" destId="{FC318483-52E1-431F-8DE1-1C9F850A3C06}" srcOrd="0" destOrd="0" presId="urn:microsoft.com/office/officeart/2005/8/layout/cycle2"/>
    <dgm:cxn modelId="{C0DC836B-F6CD-47D5-A4FD-B0E71CBEC454}" srcId="{E1C7DA1B-0942-494C-92DE-1BF3735FC1D4}" destId="{D122FE3A-097B-4E7E-888F-00E744DE85A2}" srcOrd="2" destOrd="0" parTransId="{7F2C4E24-5CB0-48B2-A650-F01A09F6C67A}" sibTransId="{FBC6BCE6-417D-42B5-85CF-4819A699D5B7}"/>
    <dgm:cxn modelId="{F2C20C50-CCFA-48B4-AD99-6F47D0A99E3A}" type="presParOf" srcId="{AC6512F1-CE42-4B51-9748-E3E79A642421}" destId="{FC318483-52E1-431F-8DE1-1C9F850A3C06}" srcOrd="0" destOrd="0" presId="urn:microsoft.com/office/officeart/2005/8/layout/cycle2"/>
    <dgm:cxn modelId="{54C11854-AE98-4F87-8220-CA875BB67316}" type="presParOf" srcId="{AC6512F1-CE42-4B51-9748-E3E79A642421}" destId="{9F4C3D74-D5F5-414F-9832-FCEA880CCEE1}" srcOrd="1" destOrd="0" presId="urn:microsoft.com/office/officeart/2005/8/layout/cycle2"/>
    <dgm:cxn modelId="{3150D126-058C-4ED2-B50E-C0DF7E6FDBFC}" type="presParOf" srcId="{9F4C3D74-D5F5-414F-9832-FCEA880CCEE1}" destId="{3C73ABE9-0721-4416-8ED8-43D3E46EBC11}" srcOrd="0" destOrd="0" presId="urn:microsoft.com/office/officeart/2005/8/layout/cycle2"/>
    <dgm:cxn modelId="{1D522019-9A81-4EED-9550-E08650FA03E1}" type="presParOf" srcId="{AC6512F1-CE42-4B51-9748-E3E79A642421}" destId="{3CAB3D26-9D7A-45F1-9DEA-0FC9E89E5400}" srcOrd="2" destOrd="0" presId="urn:microsoft.com/office/officeart/2005/8/layout/cycle2"/>
    <dgm:cxn modelId="{6548E7CB-B716-4BFD-B25F-75B6E9A75D80}" type="presParOf" srcId="{AC6512F1-CE42-4B51-9748-E3E79A642421}" destId="{1FB3FBA4-0A53-4BA8-9E2D-85581DA4DDFD}" srcOrd="3" destOrd="0" presId="urn:microsoft.com/office/officeart/2005/8/layout/cycle2"/>
    <dgm:cxn modelId="{E091AEBC-3F4A-4900-A7FF-6727B7266412}" type="presParOf" srcId="{1FB3FBA4-0A53-4BA8-9E2D-85581DA4DDFD}" destId="{7ADD96F4-FAC9-477D-80EF-C5E536B1BC9F}" srcOrd="0" destOrd="0" presId="urn:microsoft.com/office/officeart/2005/8/layout/cycle2"/>
    <dgm:cxn modelId="{28D84DE8-549B-437B-8739-E887322E64CB}" type="presParOf" srcId="{AC6512F1-CE42-4B51-9748-E3E79A642421}" destId="{DE628532-737A-42A6-A9F0-E884A05E2B3A}" srcOrd="4" destOrd="0" presId="urn:microsoft.com/office/officeart/2005/8/layout/cycle2"/>
    <dgm:cxn modelId="{3D42CAB0-BF46-4A2D-860C-65EA0391CE05}" type="presParOf" srcId="{AC6512F1-CE42-4B51-9748-E3E79A642421}" destId="{1CE8D1F5-4061-4742-903D-5F245F4B8636}" srcOrd="5" destOrd="0" presId="urn:microsoft.com/office/officeart/2005/8/layout/cycle2"/>
    <dgm:cxn modelId="{4874FFD0-2DE1-4F87-815B-9E71F8971512}" type="presParOf" srcId="{1CE8D1F5-4061-4742-903D-5F245F4B8636}" destId="{3F8982A5-64E3-4F89-A4D7-E9DBBF6A1D90}" srcOrd="0" destOrd="0" presId="urn:microsoft.com/office/officeart/2005/8/layout/cycle2"/>
    <dgm:cxn modelId="{8237EF00-AC06-4EAE-838D-42B4C0327D4A}" type="presParOf" srcId="{AC6512F1-CE42-4B51-9748-E3E79A642421}" destId="{09EAA98A-C9CC-451D-9CBB-9FC7CE1061AE}" srcOrd="6" destOrd="0" presId="urn:microsoft.com/office/officeart/2005/8/layout/cycle2"/>
    <dgm:cxn modelId="{F1638C70-39E2-4047-AE84-A1D2F7A00021}" type="presParOf" srcId="{AC6512F1-CE42-4B51-9748-E3E79A642421}" destId="{95F5F2F6-F450-4AFF-BB57-551C6E5F336C}" srcOrd="7" destOrd="0" presId="urn:microsoft.com/office/officeart/2005/8/layout/cycle2"/>
    <dgm:cxn modelId="{01D7A7BE-512B-41BD-BB3C-C9B8F3F001C9}" type="presParOf" srcId="{95F5F2F6-F450-4AFF-BB57-551C6E5F336C}" destId="{371E74D2-4BEF-481C-8009-36E8F40FF4DD}" srcOrd="0" destOrd="0" presId="urn:microsoft.com/office/officeart/2005/8/layout/cycle2"/>
    <dgm:cxn modelId="{305AF774-84AF-482E-9976-247362895448}" type="presParOf" srcId="{AC6512F1-CE42-4B51-9748-E3E79A642421}" destId="{117EA4C2-E5D9-4086-9584-5EBD693ED1E7}" srcOrd="8" destOrd="0" presId="urn:microsoft.com/office/officeart/2005/8/layout/cycle2"/>
    <dgm:cxn modelId="{76C923C0-03D0-40A2-9580-6E108C8D9570}" type="presParOf" srcId="{AC6512F1-CE42-4B51-9748-E3E79A642421}" destId="{9CDB4945-B557-47FD-ABD9-8238CCC6592C}" srcOrd="9" destOrd="0" presId="urn:microsoft.com/office/officeart/2005/8/layout/cycle2"/>
    <dgm:cxn modelId="{2906E288-6D65-4472-BC3E-7792E8265359}" type="presParOf" srcId="{9CDB4945-B557-47FD-ABD9-8238CCC6592C}" destId="{7DDC6B46-A687-4E9D-B196-E1D8308638EC}" srcOrd="0" destOrd="0" presId="urn:microsoft.com/office/officeart/2005/8/layout/cycle2"/>
    <dgm:cxn modelId="{358BB2B2-293B-43E9-A756-0E5CFD035C75}" type="presParOf" srcId="{AC6512F1-CE42-4B51-9748-E3E79A642421}" destId="{125CE613-1886-4D73-9927-D0FFD682FAC4}" srcOrd="10" destOrd="0" presId="urn:microsoft.com/office/officeart/2005/8/layout/cycle2"/>
    <dgm:cxn modelId="{FE751C6F-40EA-4B7E-8877-5F6916F40CFD}" type="presParOf" srcId="{AC6512F1-CE42-4B51-9748-E3E79A642421}" destId="{4F7F83CB-4E25-4243-8220-69B9C14E99C5}" srcOrd="11" destOrd="0" presId="urn:microsoft.com/office/officeart/2005/8/layout/cycle2"/>
    <dgm:cxn modelId="{86473D31-2418-49FF-B731-63E24E18971C}" type="presParOf" srcId="{4F7F83CB-4E25-4243-8220-69B9C14E99C5}" destId="{A451E41B-E30E-4BCD-9EC4-121FFB265105}" srcOrd="0" destOrd="0" presId="urn:microsoft.com/office/officeart/2005/8/layout/cycle2"/>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FC318483-52E1-431F-8DE1-1C9F850A3C06}">
      <dsp:nvSpPr>
        <dsp:cNvPr id="0" name=""/>
        <dsp:cNvSpPr/>
      </dsp:nvSpPr>
      <dsp:spPr>
        <a:xfrm>
          <a:off x="3039814" y="552"/>
          <a:ext cx="1159371" cy="1159371"/>
        </a:xfrm>
        <a:prstGeom prst="ellipse">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5240" tIns="15240" rIns="15240" bIns="15240" numCol="1" spcCol="1270" anchor="ctr" anchorCtr="0">
          <a:noAutofit/>
        </a:bodyPr>
        <a:lstStyle/>
        <a:p>
          <a:pPr lvl="0" algn="ctr" defTabSz="533400">
            <a:lnSpc>
              <a:spcPct val="90000"/>
            </a:lnSpc>
            <a:spcBef>
              <a:spcPct val="0"/>
            </a:spcBef>
            <a:spcAft>
              <a:spcPct val="35000"/>
            </a:spcAft>
          </a:pPr>
          <a:r>
            <a:rPr lang="en-US" sz="1200" kern="1200" dirty="0" smtClean="0">
              <a:latin typeface="Times New Roman" panose="02020603050405020304" pitchFamily="18" charset="0"/>
              <a:cs typeface="Times New Roman" panose="02020603050405020304" pitchFamily="18" charset="0"/>
            </a:rPr>
            <a:t>Low saving</a:t>
          </a:r>
          <a:endParaRPr lang="en-US" sz="1200" kern="1200" dirty="0">
            <a:latin typeface="Times New Roman" panose="02020603050405020304" pitchFamily="18" charset="0"/>
            <a:cs typeface="Times New Roman" panose="02020603050405020304" pitchFamily="18" charset="0"/>
          </a:endParaRPr>
        </a:p>
      </dsp:txBody>
      <dsp:txXfrm>
        <a:off x="3209600" y="170338"/>
        <a:ext cx="819799" cy="819799"/>
      </dsp:txXfrm>
    </dsp:sp>
    <dsp:sp modelId="{9F4C3D74-D5F5-414F-9832-FCEA880CCEE1}">
      <dsp:nvSpPr>
        <dsp:cNvPr id="0" name=""/>
        <dsp:cNvSpPr/>
      </dsp:nvSpPr>
      <dsp:spPr>
        <a:xfrm rot="1800000">
          <a:off x="4211730" y="815548"/>
          <a:ext cx="308408" cy="391287"/>
        </a:xfrm>
        <a:prstGeom prst="righ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txBody>
        <a:bodyPr spcFirstLastPara="0" vert="horz" wrap="square" lIns="0" tIns="0" rIns="0" bIns="0" numCol="1" spcCol="1270" anchor="ctr" anchorCtr="0">
          <a:noAutofit/>
        </a:bodyPr>
        <a:lstStyle/>
        <a:p>
          <a:pPr lvl="0" algn="ctr" defTabSz="444500">
            <a:lnSpc>
              <a:spcPct val="90000"/>
            </a:lnSpc>
            <a:spcBef>
              <a:spcPct val="0"/>
            </a:spcBef>
            <a:spcAft>
              <a:spcPct val="35000"/>
            </a:spcAft>
          </a:pPr>
          <a:endParaRPr lang="en-US" sz="1000" kern="1200"/>
        </a:p>
      </dsp:txBody>
      <dsp:txXfrm>
        <a:off x="4217928" y="870675"/>
        <a:ext cx="215886" cy="234773"/>
      </dsp:txXfrm>
    </dsp:sp>
    <dsp:sp modelId="{3CAB3D26-9D7A-45F1-9DEA-0FC9E89E5400}">
      <dsp:nvSpPr>
        <dsp:cNvPr id="0" name=""/>
        <dsp:cNvSpPr/>
      </dsp:nvSpPr>
      <dsp:spPr>
        <a:xfrm>
          <a:off x="4547801" y="871188"/>
          <a:ext cx="1159371" cy="1159371"/>
        </a:xfrm>
        <a:prstGeom prst="ellipse">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5240" tIns="15240" rIns="15240" bIns="15240" numCol="1" spcCol="1270" anchor="ctr" anchorCtr="0">
          <a:noAutofit/>
        </a:bodyPr>
        <a:lstStyle/>
        <a:p>
          <a:pPr lvl="0" algn="ctr" defTabSz="533400">
            <a:lnSpc>
              <a:spcPct val="90000"/>
            </a:lnSpc>
            <a:spcBef>
              <a:spcPct val="0"/>
            </a:spcBef>
            <a:spcAft>
              <a:spcPct val="35000"/>
            </a:spcAft>
          </a:pPr>
          <a:r>
            <a:rPr lang="en-US" sz="1200" kern="1200" dirty="0" smtClean="0">
              <a:latin typeface="Times New Roman" panose="02020603050405020304" pitchFamily="18" charset="0"/>
              <a:cs typeface="Times New Roman" panose="02020603050405020304" pitchFamily="18" charset="0"/>
            </a:rPr>
            <a:t>Limited supply of loanable funds</a:t>
          </a:r>
          <a:endParaRPr lang="en-US" sz="1200" kern="1200" dirty="0">
            <a:latin typeface="Times New Roman" panose="02020603050405020304" pitchFamily="18" charset="0"/>
            <a:cs typeface="Times New Roman" panose="02020603050405020304" pitchFamily="18" charset="0"/>
          </a:endParaRPr>
        </a:p>
      </dsp:txBody>
      <dsp:txXfrm>
        <a:off x="4717587" y="1040974"/>
        <a:ext cx="819799" cy="819799"/>
      </dsp:txXfrm>
    </dsp:sp>
    <dsp:sp modelId="{1FB3FBA4-0A53-4BA8-9E2D-85581DA4DDFD}">
      <dsp:nvSpPr>
        <dsp:cNvPr id="0" name=""/>
        <dsp:cNvSpPr/>
      </dsp:nvSpPr>
      <dsp:spPr>
        <a:xfrm rot="5400000">
          <a:off x="4973282" y="2117138"/>
          <a:ext cx="308408" cy="391287"/>
        </a:xfrm>
        <a:prstGeom prst="righ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txBody>
        <a:bodyPr spcFirstLastPara="0" vert="horz" wrap="square" lIns="0" tIns="0" rIns="0" bIns="0" numCol="1" spcCol="1270" anchor="ctr" anchorCtr="0">
          <a:noAutofit/>
        </a:bodyPr>
        <a:lstStyle/>
        <a:p>
          <a:pPr lvl="0" algn="ctr" defTabSz="444500">
            <a:lnSpc>
              <a:spcPct val="90000"/>
            </a:lnSpc>
            <a:spcBef>
              <a:spcPct val="0"/>
            </a:spcBef>
            <a:spcAft>
              <a:spcPct val="35000"/>
            </a:spcAft>
          </a:pPr>
          <a:endParaRPr lang="en-US" sz="1000" kern="1200"/>
        </a:p>
      </dsp:txBody>
      <dsp:txXfrm>
        <a:off x="5019543" y="2149134"/>
        <a:ext cx="215886" cy="234773"/>
      </dsp:txXfrm>
    </dsp:sp>
    <dsp:sp modelId="{DE628532-737A-42A6-A9F0-E884A05E2B3A}">
      <dsp:nvSpPr>
        <dsp:cNvPr id="0" name=""/>
        <dsp:cNvSpPr/>
      </dsp:nvSpPr>
      <dsp:spPr>
        <a:xfrm>
          <a:off x="4547801" y="2612461"/>
          <a:ext cx="1159371" cy="1159371"/>
        </a:xfrm>
        <a:prstGeom prst="ellipse">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5240" tIns="15240" rIns="15240" bIns="15240" numCol="1" spcCol="1270" anchor="ctr" anchorCtr="0">
          <a:noAutofit/>
        </a:bodyPr>
        <a:lstStyle/>
        <a:p>
          <a:pPr lvl="0" algn="ctr" defTabSz="533400">
            <a:lnSpc>
              <a:spcPct val="90000"/>
            </a:lnSpc>
            <a:spcBef>
              <a:spcPct val="0"/>
            </a:spcBef>
            <a:spcAft>
              <a:spcPct val="35000"/>
            </a:spcAft>
          </a:pPr>
          <a:r>
            <a:rPr lang="en-US" sz="1200" kern="1200" dirty="0" smtClean="0">
              <a:latin typeface="Times New Roman" panose="02020603050405020304" pitchFamily="18" charset="0"/>
              <a:cs typeface="Times New Roman" panose="02020603050405020304" pitchFamily="18" charset="0"/>
            </a:rPr>
            <a:t>Small-sized financial sector</a:t>
          </a:r>
          <a:endParaRPr lang="en-US" sz="1200" kern="1200" dirty="0">
            <a:latin typeface="Times New Roman" panose="02020603050405020304" pitchFamily="18" charset="0"/>
            <a:cs typeface="Times New Roman" panose="02020603050405020304" pitchFamily="18" charset="0"/>
          </a:endParaRPr>
        </a:p>
      </dsp:txBody>
      <dsp:txXfrm>
        <a:off x="4717587" y="2782247"/>
        <a:ext cx="819799" cy="819799"/>
      </dsp:txXfrm>
    </dsp:sp>
    <dsp:sp modelId="{1CE8D1F5-4061-4742-903D-5F245F4B8636}">
      <dsp:nvSpPr>
        <dsp:cNvPr id="0" name=""/>
        <dsp:cNvSpPr/>
      </dsp:nvSpPr>
      <dsp:spPr>
        <a:xfrm rot="9000000">
          <a:off x="4226848" y="3427457"/>
          <a:ext cx="308408" cy="391287"/>
        </a:xfrm>
        <a:prstGeom prst="righ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txBody>
        <a:bodyPr spcFirstLastPara="0" vert="horz" wrap="square" lIns="0" tIns="0" rIns="0" bIns="0" numCol="1" spcCol="1270" anchor="ctr" anchorCtr="0">
          <a:noAutofit/>
        </a:bodyPr>
        <a:lstStyle/>
        <a:p>
          <a:pPr lvl="0" algn="ctr" defTabSz="444500">
            <a:lnSpc>
              <a:spcPct val="90000"/>
            </a:lnSpc>
            <a:spcBef>
              <a:spcPct val="0"/>
            </a:spcBef>
            <a:spcAft>
              <a:spcPct val="35000"/>
            </a:spcAft>
          </a:pPr>
          <a:endParaRPr lang="en-US" sz="1000" kern="1200"/>
        </a:p>
      </dsp:txBody>
      <dsp:txXfrm rot="10800000">
        <a:off x="4313172" y="3482584"/>
        <a:ext cx="215886" cy="234773"/>
      </dsp:txXfrm>
    </dsp:sp>
    <dsp:sp modelId="{09EAA98A-C9CC-451D-9CBB-9FC7CE1061AE}">
      <dsp:nvSpPr>
        <dsp:cNvPr id="0" name=""/>
        <dsp:cNvSpPr/>
      </dsp:nvSpPr>
      <dsp:spPr>
        <a:xfrm>
          <a:off x="3039814" y="3483098"/>
          <a:ext cx="1159371" cy="1159371"/>
        </a:xfrm>
        <a:prstGeom prst="ellipse">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5240" tIns="15240" rIns="15240" bIns="15240" numCol="1" spcCol="1270" anchor="ctr" anchorCtr="0">
          <a:noAutofit/>
        </a:bodyPr>
        <a:lstStyle/>
        <a:p>
          <a:pPr lvl="0" algn="ctr" defTabSz="533400">
            <a:lnSpc>
              <a:spcPct val="90000"/>
            </a:lnSpc>
            <a:spcBef>
              <a:spcPct val="0"/>
            </a:spcBef>
            <a:spcAft>
              <a:spcPct val="35000"/>
            </a:spcAft>
          </a:pPr>
          <a:r>
            <a:rPr lang="en-US" sz="1200" kern="1200" dirty="0" smtClean="0">
              <a:latin typeface="Times New Roman" panose="02020603050405020304" pitchFamily="18" charset="0"/>
              <a:cs typeface="Times New Roman" panose="02020603050405020304" pitchFamily="18" charset="0"/>
            </a:rPr>
            <a:t>High unit costs + financial market distortions</a:t>
          </a:r>
          <a:endParaRPr lang="en-US" sz="1200" kern="1200" dirty="0">
            <a:latin typeface="Times New Roman" panose="02020603050405020304" pitchFamily="18" charset="0"/>
            <a:cs typeface="Times New Roman" panose="02020603050405020304" pitchFamily="18" charset="0"/>
          </a:endParaRPr>
        </a:p>
      </dsp:txBody>
      <dsp:txXfrm>
        <a:off x="3209600" y="3652884"/>
        <a:ext cx="819799" cy="819799"/>
      </dsp:txXfrm>
    </dsp:sp>
    <dsp:sp modelId="{95F5F2F6-F450-4AFF-BB57-551C6E5F336C}">
      <dsp:nvSpPr>
        <dsp:cNvPr id="0" name=""/>
        <dsp:cNvSpPr/>
      </dsp:nvSpPr>
      <dsp:spPr>
        <a:xfrm rot="12600000">
          <a:off x="2718861" y="3436186"/>
          <a:ext cx="308408" cy="391287"/>
        </a:xfrm>
        <a:prstGeom prst="righ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txBody>
        <a:bodyPr spcFirstLastPara="0" vert="horz" wrap="square" lIns="0" tIns="0" rIns="0" bIns="0" numCol="1" spcCol="1270" anchor="ctr" anchorCtr="0">
          <a:noAutofit/>
        </a:bodyPr>
        <a:lstStyle/>
        <a:p>
          <a:pPr lvl="0" algn="ctr" defTabSz="444500">
            <a:lnSpc>
              <a:spcPct val="90000"/>
            </a:lnSpc>
            <a:spcBef>
              <a:spcPct val="0"/>
            </a:spcBef>
            <a:spcAft>
              <a:spcPct val="35000"/>
            </a:spcAft>
          </a:pPr>
          <a:endParaRPr lang="en-US" sz="1000" kern="1200"/>
        </a:p>
      </dsp:txBody>
      <dsp:txXfrm rot="10800000">
        <a:off x="2805185" y="3537574"/>
        <a:ext cx="215886" cy="234773"/>
      </dsp:txXfrm>
    </dsp:sp>
    <dsp:sp modelId="{117EA4C2-E5D9-4086-9584-5EBD693ED1E7}">
      <dsp:nvSpPr>
        <dsp:cNvPr id="0" name=""/>
        <dsp:cNvSpPr/>
      </dsp:nvSpPr>
      <dsp:spPr>
        <a:xfrm>
          <a:off x="1531827" y="2612461"/>
          <a:ext cx="1159371" cy="1159371"/>
        </a:xfrm>
        <a:prstGeom prst="ellipse">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5240" tIns="15240" rIns="15240" bIns="15240" numCol="1" spcCol="1270" anchor="ctr" anchorCtr="0">
          <a:noAutofit/>
        </a:bodyPr>
        <a:lstStyle/>
        <a:p>
          <a:pPr lvl="0" algn="ctr" defTabSz="533400">
            <a:lnSpc>
              <a:spcPct val="90000"/>
            </a:lnSpc>
            <a:spcBef>
              <a:spcPct val="0"/>
            </a:spcBef>
            <a:spcAft>
              <a:spcPct val="35000"/>
            </a:spcAft>
          </a:pPr>
          <a:r>
            <a:rPr lang="en-US" sz="1200" kern="1200" dirty="0" smtClean="0">
              <a:latin typeface="Times New Roman" panose="02020603050405020304" pitchFamily="18" charset="0"/>
              <a:cs typeface="Times New Roman" panose="02020603050405020304" pitchFamily="18" charset="0"/>
            </a:rPr>
            <a:t>Misallocation of savings</a:t>
          </a:r>
          <a:endParaRPr lang="en-US" sz="1200" kern="1200" dirty="0">
            <a:latin typeface="Times New Roman" panose="02020603050405020304" pitchFamily="18" charset="0"/>
            <a:cs typeface="Times New Roman" panose="02020603050405020304" pitchFamily="18" charset="0"/>
          </a:endParaRPr>
        </a:p>
      </dsp:txBody>
      <dsp:txXfrm>
        <a:off x="1701613" y="2782247"/>
        <a:ext cx="819799" cy="819799"/>
      </dsp:txXfrm>
    </dsp:sp>
    <dsp:sp modelId="{9CDB4945-B557-47FD-ABD9-8238CCC6592C}">
      <dsp:nvSpPr>
        <dsp:cNvPr id="0" name=""/>
        <dsp:cNvSpPr/>
      </dsp:nvSpPr>
      <dsp:spPr>
        <a:xfrm rot="16200000">
          <a:off x="1957309" y="2134595"/>
          <a:ext cx="308408" cy="391287"/>
        </a:xfrm>
        <a:prstGeom prst="righ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txBody>
        <a:bodyPr spcFirstLastPara="0" vert="horz" wrap="square" lIns="0" tIns="0" rIns="0" bIns="0" numCol="1" spcCol="1270" anchor="ctr" anchorCtr="0">
          <a:noAutofit/>
        </a:bodyPr>
        <a:lstStyle/>
        <a:p>
          <a:pPr lvl="0" algn="ctr" defTabSz="444500">
            <a:lnSpc>
              <a:spcPct val="90000"/>
            </a:lnSpc>
            <a:spcBef>
              <a:spcPct val="0"/>
            </a:spcBef>
            <a:spcAft>
              <a:spcPct val="35000"/>
            </a:spcAft>
          </a:pPr>
          <a:endParaRPr lang="en-US" sz="1000" kern="1200"/>
        </a:p>
      </dsp:txBody>
      <dsp:txXfrm>
        <a:off x="2003570" y="2259113"/>
        <a:ext cx="215886" cy="234773"/>
      </dsp:txXfrm>
    </dsp:sp>
    <dsp:sp modelId="{125CE613-1886-4D73-9927-D0FFD682FAC4}">
      <dsp:nvSpPr>
        <dsp:cNvPr id="0" name=""/>
        <dsp:cNvSpPr/>
      </dsp:nvSpPr>
      <dsp:spPr>
        <a:xfrm>
          <a:off x="1531827" y="871188"/>
          <a:ext cx="1159371" cy="1159371"/>
        </a:xfrm>
        <a:prstGeom prst="ellipse">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5240" tIns="15240" rIns="15240" bIns="15240" numCol="1" spcCol="1270" anchor="ctr" anchorCtr="0">
          <a:noAutofit/>
        </a:bodyPr>
        <a:lstStyle/>
        <a:p>
          <a:pPr lvl="0" algn="ctr" defTabSz="533400">
            <a:lnSpc>
              <a:spcPct val="90000"/>
            </a:lnSpc>
            <a:spcBef>
              <a:spcPct val="0"/>
            </a:spcBef>
            <a:spcAft>
              <a:spcPct val="35000"/>
            </a:spcAft>
          </a:pPr>
          <a:r>
            <a:rPr lang="en-US" sz="1200" kern="1200" dirty="0" smtClean="0">
              <a:latin typeface="Times New Roman" panose="02020603050405020304" pitchFamily="18" charset="0"/>
              <a:cs typeface="Times New Roman" panose="02020603050405020304" pitchFamily="18" charset="0"/>
            </a:rPr>
            <a:t>Low productivity</a:t>
          </a:r>
          <a:endParaRPr lang="en-US" sz="1200" kern="1200" dirty="0">
            <a:latin typeface="Times New Roman" panose="02020603050405020304" pitchFamily="18" charset="0"/>
            <a:cs typeface="Times New Roman" panose="02020603050405020304" pitchFamily="18" charset="0"/>
          </a:endParaRPr>
        </a:p>
      </dsp:txBody>
      <dsp:txXfrm>
        <a:off x="1701613" y="1040974"/>
        <a:ext cx="819799" cy="819799"/>
      </dsp:txXfrm>
    </dsp:sp>
    <dsp:sp modelId="{4F7F83CB-4E25-4243-8220-69B9C14E99C5}">
      <dsp:nvSpPr>
        <dsp:cNvPr id="0" name=""/>
        <dsp:cNvSpPr/>
      </dsp:nvSpPr>
      <dsp:spPr>
        <a:xfrm rot="19800000">
          <a:off x="2703743" y="824276"/>
          <a:ext cx="308408" cy="391287"/>
        </a:xfrm>
        <a:prstGeom prst="righ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txBody>
        <a:bodyPr spcFirstLastPara="0" vert="horz" wrap="square" lIns="0" tIns="0" rIns="0" bIns="0" numCol="1" spcCol="1270" anchor="ctr" anchorCtr="0">
          <a:noAutofit/>
        </a:bodyPr>
        <a:lstStyle/>
        <a:p>
          <a:pPr lvl="0" algn="ctr" defTabSz="444500">
            <a:lnSpc>
              <a:spcPct val="90000"/>
            </a:lnSpc>
            <a:spcBef>
              <a:spcPct val="0"/>
            </a:spcBef>
            <a:spcAft>
              <a:spcPct val="35000"/>
            </a:spcAft>
          </a:pPr>
          <a:endParaRPr lang="en-US" sz="1000" kern="1200"/>
        </a:p>
      </dsp:txBody>
      <dsp:txXfrm>
        <a:off x="2709941" y="925664"/>
        <a:ext cx="215886" cy="234773"/>
      </dsp:txXfrm>
    </dsp:sp>
  </dsp:spTree>
</dsp:drawing>
</file>

<file path=xl/diagrams/drawing2.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FC318483-52E1-431F-8DE1-1C9F850A3C06}">
      <dsp:nvSpPr>
        <dsp:cNvPr id="0" name=""/>
        <dsp:cNvSpPr/>
      </dsp:nvSpPr>
      <dsp:spPr>
        <a:xfrm>
          <a:off x="2773263" y="81"/>
          <a:ext cx="1159073" cy="1159073"/>
        </a:xfrm>
        <a:prstGeom prst="ellipse">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5240" tIns="15240" rIns="15240" bIns="15240" numCol="1" spcCol="1270" anchor="ctr" anchorCtr="0">
          <a:noAutofit/>
        </a:bodyPr>
        <a:lstStyle/>
        <a:p>
          <a:pPr lvl="0" algn="ctr" defTabSz="533400">
            <a:lnSpc>
              <a:spcPct val="90000"/>
            </a:lnSpc>
            <a:spcBef>
              <a:spcPct val="0"/>
            </a:spcBef>
            <a:spcAft>
              <a:spcPct val="35000"/>
            </a:spcAft>
          </a:pPr>
          <a:r>
            <a:rPr lang="en-US" sz="1200" kern="1200" dirty="0" smtClean="0">
              <a:latin typeface="Times New Roman" panose="02020603050405020304" pitchFamily="18" charset="0"/>
              <a:cs typeface="Times New Roman" panose="02020603050405020304" pitchFamily="18" charset="0"/>
            </a:rPr>
            <a:t>High saving</a:t>
          </a:r>
          <a:endParaRPr lang="en-US" sz="1200" kern="1200" dirty="0">
            <a:latin typeface="Times New Roman" panose="02020603050405020304" pitchFamily="18" charset="0"/>
            <a:cs typeface="Times New Roman" panose="02020603050405020304" pitchFamily="18" charset="0"/>
          </a:endParaRPr>
        </a:p>
      </dsp:txBody>
      <dsp:txXfrm>
        <a:off x="2943005" y="169823"/>
        <a:ext cx="819589" cy="819589"/>
      </dsp:txXfrm>
    </dsp:sp>
    <dsp:sp modelId="{9F4C3D74-D5F5-414F-9832-FCEA880CCEE1}">
      <dsp:nvSpPr>
        <dsp:cNvPr id="0" name=""/>
        <dsp:cNvSpPr/>
      </dsp:nvSpPr>
      <dsp:spPr>
        <a:xfrm rot="1800000">
          <a:off x="3945043" y="815126"/>
          <a:ext cx="308894" cy="391187"/>
        </a:xfrm>
        <a:prstGeom prst="righ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txBody>
        <a:bodyPr spcFirstLastPara="0" vert="horz" wrap="square" lIns="0" tIns="0" rIns="0" bIns="0" numCol="1" spcCol="1270" anchor="ctr" anchorCtr="0">
          <a:noAutofit/>
        </a:bodyPr>
        <a:lstStyle/>
        <a:p>
          <a:pPr lvl="0" algn="ctr" defTabSz="711200">
            <a:lnSpc>
              <a:spcPct val="90000"/>
            </a:lnSpc>
            <a:spcBef>
              <a:spcPct val="0"/>
            </a:spcBef>
            <a:spcAft>
              <a:spcPct val="35000"/>
            </a:spcAft>
          </a:pPr>
          <a:endParaRPr lang="en-US" sz="1600" kern="1200"/>
        </a:p>
      </dsp:txBody>
      <dsp:txXfrm>
        <a:off x="3951251" y="870196"/>
        <a:ext cx="216226" cy="234713"/>
      </dsp:txXfrm>
    </dsp:sp>
    <dsp:sp modelId="{3CAB3D26-9D7A-45F1-9DEA-0FC9E89E5400}">
      <dsp:nvSpPr>
        <dsp:cNvPr id="0" name=""/>
        <dsp:cNvSpPr/>
      </dsp:nvSpPr>
      <dsp:spPr>
        <a:xfrm>
          <a:off x="4281786" y="871027"/>
          <a:ext cx="1159073" cy="1159073"/>
        </a:xfrm>
        <a:prstGeom prst="ellipse">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5240" tIns="15240" rIns="15240" bIns="15240" numCol="1" spcCol="1270" anchor="ctr" anchorCtr="0">
          <a:noAutofit/>
        </a:bodyPr>
        <a:lstStyle/>
        <a:p>
          <a:pPr lvl="0" algn="ctr" defTabSz="533400">
            <a:lnSpc>
              <a:spcPct val="90000"/>
            </a:lnSpc>
            <a:spcBef>
              <a:spcPct val="0"/>
            </a:spcBef>
            <a:spcAft>
              <a:spcPct val="35000"/>
            </a:spcAft>
          </a:pPr>
          <a:r>
            <a:rPr lang="en-US" sz="1200" kern="1200" dirty="0" smtClean="0">
              <a:latin typeface="Times New Roman" panose="02020603050405020304" pitchFamily="18" charset="0"/>
              <a:cs typeface="Times New Roman" panose="02020603050405020304" pitchFamily="18" charset="0"/>
            </a:rPr>
            <a:t>Large supply of loanable funds</a:t>
          </a:r>
          <a:endParaRPr lang="en-US" sz="1200" kern="1200" dirty="0">
            <a:latin typeface="Times New Roman" panose="02020603050405020304" pitchFamily="18" charset="0"/>
            <a:cs typeface="Times New Roman" panose="02020603050405020304" pitchFamily="18" charset="0"/>
          </a:endParaRPr>
        </a:p>
      </dsp:txBody>
      <dsp:txXfrm>
        <a:off x="4451528" y="1040769"/>
        <a:ext cx="819589" cy="819589"/>
      </dsp:txXfrm>
    </dsp:sp>
    <dsp:sp modelId="{1FB3FBA4-0A53-4BA8-9E2D-85581DA4DDFD}">
      <dsp:nvSpPr>
        <dsp:cNvPr id="0" name=""/>
        <dsp:cNvSpPr/>
      </dsp:nvSpPr>
      <dsp:spPr>
        <a:xfrm rot="5400000">
          <a:off x="4706876" y="2117175"/>
          <a:ext cx="308894" cy="391187"/>
        </a:xfrm>
        <a:prstGeom prst="righ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txBody>
        <a:bodyPr spcFirstLastPara="0" vert="horz" wrap="square" lIns="0" tIns="0" rIns="0" bIns="0" numCol="1" spcCol="1270" anchor="ctr" anchorCtr="0">
          <a:noAutofit/>
        </a:bodyPr>
        <a:lstStyle/>
        <a:p>
          <a:pPr lvl="0" algn="ctr" defTabSz="711200">
            <a:lnSpc>
              <a:spcPct val="90000"/>
            </a:lnSpc>
            <a:spcBef>
              <a:spcPct val="0"/>
            </a:spcBef>
            <a:spcAft>
              <a:spcPct val="35000"/>
            </a:spcAft>
          </a:pPr>
          <a:endParaRPr lang="en-US" sz="1600" kern="1200"/>
        </a:p>
      </dsp:txBody>
      <dsp:txXfrm>
        <a:off x="4753210" y="2149078"/>
        <a:ext cx="216226" cy="234713"/>
      </dsp:txXfrm>
    </dsp:sp>
    <dsp:sp modelId="{DE628532-737A-42A6-A9F0-E884A05E2B3A}">
      <dsp:nvSpPr>
        <dsp:cNvPr id="0" name=""/>
        <dsp:cNvSpPr/>
      </dsp:nvSpPr>
      <dsp:spPr>
        <a:xfrm>
          <a:off x="4281786" y="2612920"/>
          <a:ext cx="1159073" cy="1159073"/>
        </a:xfrm>
        <a:prstGeom prst="ellipse">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5240" tIns="15240" rIns="15240" bIns="15240" numCol="1" spcCol="1270" anchor="ctr" anchorCtr="0">
          <a:noAutofit/>
        </a:bodyPr>
        <a:lstStyle/>
        <a:p>
          <a:pPr lvl="0" algn="ctr" defTabSz="533400">
            <a:lnSpc>
              <a:spcPct val="90000"/>
            </a:lnSpc>
            <a:spcBef>
              <a:spcPct val="0"/>
            </a:spcBef>
            <a:spcAft>
              <a:spcPct val="35000"/>
            </a:spcAft>
          </a:pPr>
          <a:r>
            <a:rPr lang="en-US" sz="1200" kern="1200" dirty="0" smtClean="0">
              <a:latin typeface="Times New Roman" panose="02020603050405020304" pitchFamily="18" charset="0"/>
              <a:cs typeface="Times New Roman" panose="02020603050405020304" pitchFamily="18" charset="0"/>
            </a:rPr>
            <a:t>Large sized financial sector</a:t>
          </a:r>
          <a:endParaRPr lang="en-US" sz="1200" kern="1200" dirty="0">
            <a:latin typeface="Times New Roman" panose="02020603050405020304" pitchFamily="18" charset="0"/>
            <a:cs typeface="Times New Roman" panose="02020603050405020304" pitchFamily="18" charset="0"/>
          </a:endParaRPr>
        </a:p>
      </dsp:txBody>
      <dsp:txXfrm>
        <a:off x="4451528" y="2782662"/>
        <a:ext cx="819589" cy="819589"/>
      </dsp:txXfrm>
    </dsp:sp>
    <dsp:sp modelId="{1CE8D1F5-4061-4742-903D-5F245F4B8636}">
      <dsp:nvSpPr>
        <dsp:cNvPr id="0" name=""/>
        <dsp:cNvSpPr/>
      </dsp:nvSpPr>
      <dsp:spPr>
        <a:xfrm rot="9000000">
          <a:off x="3960185" y="3427965"/>
          <a:ext cx="308894" cy="391187"/>
        </a:xfrm>
        <a:prstGeom prst="righ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txBody>
        <a:bodyPr spcFirstLastPara="0" vert="horz" wrap="square" lIns="0" tIns="0" rIns="0" bIns="0" numCol="1" spcCol="1270" anchor="ctr" anchorCtr="0">
          <a:noAutofit/>
        </a:bodyPr>
        <a:lstStyle/>
        <a:p>
          <a:pPr lvl="0" algn="ctr" defTabSz="711200">
            <a:lnSpc>
              <a:spcPct val="90000"/>
            </a:lnSpc>
            <a:spcBef>
              <a:spcPct val="0"/>
            </a:spcBef>
            <a:spcAft>
              <a:spcPct val="35000"/>
            </a:spcAft>
          </a:pPr>
          <a:endParaRPr lang="en-US" sz="1600" kern="1200"/>
        </a:p>
      </dsp:txBody>
      <dsp:txXfrm rot="10800000">
        <a:off x="4046645" y="3483035"/>
        <a:ext cx="216226" cy="234713"/>
      </dsp:txXfrm>
    </dsp:sp>
    <dsp:sp modelId="{09EAA98A-C9CC-451D-9CBB-9FC7CE1061AE}">
      <dsp:nvSpPr>
        <dsp:cNvPr id="0" name=""/>
        <dsp:cNvSpPr/>
      </dsp:nvSpPr>
      <dsp:spPr>
        <a:xfrm>
          <a:off x="2773263" y="3483866"/>
          <a:ext cx="1159073" cy="1159073"/>
        </a:xfrm>
        <a:prstGeom prst="ellipse">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5240" tIns="15240" rIns="15240" bIns="15240" numCol="1" spcCol="1270" anchor="ctr" anchorCtr="0">
          <a:noAutofit/>
        </a:bodyPr>
        <a:lstStyle/>
        <a:p>
          <a:pPr lvl="0" algn="ctr" defTabSz="533400">
            <a:lnSpc>
              <a:spcPct val="90000"/>
            </a:lnSpc>
            <a:spcBef>
              <a:spcPct val="0"/>
            </a:spcBef>
            <a:spcAft>
              <a:spcPct val="35000"/>
            </a:spcAft>
          </a:pPr>
          <a:r>
            <a:rPr lang="en-US" sz="1200" kern="1200" dirty="0" smtClean="0">
              <a:latin typeface="Times New Roman" panose="02020603050405020304" pitchFamily="18" charset="0"/>
              <a:cs typeface="Times New Roman" panose="02020603050405020304" pitchFamily="18" charset="0"/>
            </a:rPr>
            <a:t>Low unit costs + efficient financial markets </a:t>
          </a:r>
          <a:endParaRPr lang="en-US" sz="1200" kern="1200" dirty="0">
            <a:latin typeface="Times New Roman" panose="02020603050405020304" pitchFamily="18" charset="0"/>
            <a:cs typeface="Times New Roman" panose="02020603050405020304" pitchFamily="18" charset="0"/>
          </a:endParaRPr>
        </a:p>
      </dsp:txBody>
      <dsp:txXfrm>
        <a:off x="2943005" y="3653608"/>
        <a:ext cx="819589" cy="819589"/>
      </dsp:txXfrm>
    </dsp:sp>
    <dsp:sp modelId="{95F5F2F6-F450-4AFF-BB57-551C6E5F336C}">
      <dsp:nvSpPr>
        <dsp:cNvPr id="0" name=""/>
        <dsp:cNvSpPr/>
      </dsp:nvSpPr>
      <dsp:spPr>
        <a:xfrm rot="12600000">
          <a:off x="2451662" y="3436707"/>
          <a:ext cx="308894" cy="391187"/>
        </a:xfrm>
        <a:prstGeom prst="righ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txBody>
        <a:bodyPr spcFirstLastPara="0" vert="horz" wrap="square" lIns="0" tIns="0" rIns="0" bIns="0" numCol="1" spcCol="1270" anchor="ctr" anchorCtr="0">
          <a:noAutofit/>
        </a:bodyPr>
        <a:lstStyle/>
        <a:p>
          <a:pPr lvl="0" algn="ctr" defTabSz="711200">
            <a:lnSpc>
              <a:spcPct val="90000"/>
            </a:lnSpc>
            <a:spcBef>
              <a:spcPct val="0"/>
            </a:spcBef>
            <a:spcAft>
              <a:spcPct val="35000"/>
            </a:spcAft>
          </a:pPr>
          <a:endParaRPr lang="en-US" sz="1600" kern="1200"/>
        </a:p>
      </dsp:txBody>
      <dsp:txXfrm rot="10800000">
        <a:off x="2538122" y="3538111"/>
        <a:ext cx="216226" cy="234713"/>
      </dsp:txXfrm>
    </dsp:sp>
    <dsp:sp modelId="{117EA4C2-E5D9-4086-9584-5EBD693ED1E7}">
      <dsp:nvSpPr>
        <dsp:cNvPr id="0" name=""/>
        <dsp:cNvSpPr/>
      </dsp:nvSpPr>
      <dsp:spPr>
        <a:xfrm>
          <a:off x="1264740" y="2612920"/>
          <a:ext cx="1159073" cy="1159073"/>
        </a:xfrm>
        <a:prstGeom prst="ellipse">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5240" tIns="15240" rIns="15240" bIns="15240" numCol="1" spcCol="1270" anchor="ctr" anchorCtr="0">
          <a:noAutofit/>
        </a:bodyPr>
        <a:lstStyle/>
        <a:p>
          <a:pPr lvl="0" algn="ctr" defTabSz="533400">
            <a:lnSpc>
              <a:spcPct val="90000"/>
            </a:lnSpc>
            <a:spcBef>
              <a:spcPct val="0"/>
            </a:spcBef>
            <a:spcAft>
              <a:spcPct val="35000"/>
            </a:spcAft>
          </a:pPr>
          <a:r>
            <a:rPr lang="en-US" sz="1200" kern="1200" dirty="0" smtClean="0">
              <a:latin typeface="Times New Roman" panose="02020603050405020304" pitchFamily="18" charset="0"/>
              <a:cs typeface="Times New Roman" panose="02020603050405020304" pitchFamily="18" charset="0"/>
            </a:rPr>
            <a:t>Efficient allocation of savings</a:t>
          </a:r>
          <a:endParaRPr lang="en-US" sz="1200" kern="1200" dirty="0">
            <a:latin typeface="Times New Roman" panose="02020603050405020304" pitchFamily="18" charset="0"/>
            <a:cs typeface="Times New Roman" panose="02020603050405020304" pitchFamily="18" charset="0"/>
          </a:endParaRPr>
        </a:p>
      </dsp:txBody>
      <dsp:txXfrm>
        <a:off x="1434482" y="2782662"/>
        <a:ext cx="819589" cy="819589"/>
      </dsp:txXfrm>
    </dsp:sp>
    <dsp:sp modelId="{9CDB4945-B557-47FD-ABD9-8238CCC6592C}">
      <dsp:nvSpPr>
        <dsp:cNvPr id="0" name=""/>
        <dsp:cNvSpPr/>
      </dsp:nvSpPr>
      <dsp:spPr>
        <a:xfrm rot="16200000">
          <a:off x="1689829" y="2134659"/>
          <a:ext cx="308894" cy="391187"/>
        </a:xfrm>
        <a:prstGeom prst="righ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txBody>
        <a:bodyPr spcFirstLastPara="0" vert="horz" wrap="square" lIns="0" tIns="0" rIns="0" bIns="0" numCol="1" spcCol="1270" anchor="ctr" anchorCtr="0">
          <a:noAutofit/>
        </a:bodyPr>
        <a:lstStyle/>
        <a:p>
          <a:pPr lvl="0" algn="ctr" defTabSz="711200">
            <a:lnSpc>
              <a:spcPct val="90000"/>
            </a:lnSpc>
            <a:spcBef>
              <a:spcPct val="0"/>
            </a:spcBef>
            <a:spcAft>
              <a:spcPct val="35000"/>
            </a:spcAft>
          </a:pPr>
          <a:endParaRPr lang="en-US" sz="1600" kern="1200"/>
        </a:p>
      </dsp:txBody>
      <dsp:txXfrm>
        <a:off x="1736163" y="2259230"/>
        <a:ext cx="216226" cy="234713"/>
      </dsp:txXfrm>
    </dsp:sp>
    <dsp:sp modelId="{125CE613-1886-4D73-9927-D0FFD682FAC4}">
      <dsp:nvSpPr>
        <dsp:cNvPr id="0" name=""/>
        <dsp:cNvSpPr/>
      </dsp:nvSpPr>
      <dsp:spPr>
        <a:xfrm>
          <a:off x="1264740" y="871027"/>
          <a:ext cx="1159073" cy="1159073"/>
        </a:xfrm>
        <a:prstGeom prst="ellipse">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5240" tIns="15240" rIns="15240" bIns="15240" numCol="1" spcCol="1270" anchor="ctr" anchorCtr="0">
          <a:noAutofit/>
        </a:bodyPr>
        <a:lstStyle/>
        <a:p>
          <a:pPr lvl="0" algn="ctr" defTabSz="533400">
            <a:lnSpc>
              <a:spcPct val="90000"/>
            </a:lnSpc>
            <a:spcBef>
              <a:spcPct val="0"/>
            </a:spcBef>
            <a:spcAft>
              <a:spcPct val="35000"/>
            </a:spcAft>
          </a:pPr>
          <a:r>
            <a:rPr lang="en-US" sz="1200" kern="1200" dirty="0" smtClean="0">
              <a:latin typeface="Times New Roman" panose="02020603050405020304" pitchFamily="18" charset="0"/>
              <a:cs typeface="Times New Roman" panose="02020603050405020304" pitchFamily="18" charset="0"/>
            </a:rPr>
            <a:t>High productivity</a:t>
          </a:r>
          <a:endParaRPr lang="en-US" sz="1200" kern="1200" dirty="0">
            <a:latin typeface="Times New Roman" panose="02020603050405020304" pitchFamily="18" charset="0"/>
            <a:cs typeface="Times New Roman" panose="02020603050405020304" pitchFamily="18" charset="0"/>
          </a:endParaRPr>
        </a:p>
      </dsp:txBody>
      <dsp:txXfrm>
        <a:off x="1434482" y="1040769"/>
        <a:ext cx="819589" cy="819589"/>
      </dsp:txXfrm>
    </dsp:sp>
    <dsp:sp modelId="{4F7F83CB-4E25-4243-8220-69B9C14E99C5}">
      <dsp:nvSpPr>
        <dsp:cNvPr id="0" name=""/>
        <dsp:cNvSpPr/>
      </dsp:nvSpPr>
      <dsp:spPr>
        <a:xfrm rot="19800000">
          <a:off x="2436520" y="823869"/>
          <a:ext cx="308894" cy="391187"/>
        </a:xfrm>
        <a:prstGeom prst="righ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txBody>
        <a:bodyPr spcFirstLastPara="0" vert="horz" wrap="square" lIns="0" tIns="0" rIns="0" bIns="0" numCol="1" spcCol="1270" anchor="ctr" anchorCtr="0">
          <a:noAutofit/>
        </a:bodyPr>
        <a:lstStyle/>
        <a:p>
          <a:pPr lvl="0" algn="ctr" defTabSz="711200">
            <a:lnSpc>
              <a:spcPct val="90000"/>
            </a:lnSpc>
            <a:spcBef>
              <a:spcPct val="0"/>
            </a:spcBef>
            <a:spcAft>
              <a:spcPct val="35000"/>
            </a:spcAft>
          </a:pPr>
          <a:endParaRPr lang="en-US" sz="1600" kern="1200"/>
        </a:p>
      </dsp:txBody>
      <dsp:txXfrm>
        <a:off x="2442728" y="925273"/>
        <a:ext cx="216226" cy="234713"/>
      </dsp:txXfrm>
    </dsp:sp>
  </dsp:spTree>
</dsp:drawing>
</file>

<file path=xl/diagrams/layout1.xml><?xml version="1.0" encoding="utf-8"?>
<dgm:layoutDef xmlns:dgm="http://schemas.openxmlformats.org/drawingml/2006/diagram" xmlns:a="http://schemas.openxmlformats.org/drawingml/2006/main" uniqueId="urn:microsoft.com/office/officeart/2005/8/layout/cycle2">
  <dgm:title val=""/>
  <dgm:desc val=""/>
  <dgm:catLst>
    <dgm:cat type="cycle" pri="1000"/>
    <dgm:cat type="convert" pri="10000"/>
  </dgm:catLst>
  <dgm:sampData>
    <dgm:dataModel>
      <dgm:ptLst>
        <dgm:pt modelId="0" type="doc"/>
        <dgm:pt modelId="1">
          <dgm:prSet phldr="1"/>
        </dgm:pt>
        <dgm:pt modelId="2">
          <dgm:prSet phldr="1"/>
        </dgm:pt>
        <dgm:pt modelId="3">
          <dgm:prSet phldr="1"/>
        </dgm:pt>
        <dgm:pt modelId="4">
          <dgm:prSet phldr="1"/>
        </dgm:pt>
        <dgm:pt modelId="5">
          <dgm:prSet phldr="1"/>
        </dgm:pt>
      </dgm:ptLst>
      <dgm:cxnLst>
        <dgm:cxn modelId="6" srcId="0" destId="1" srcOrd="0" destOrd="0"/>
        <dgm:cxn modelId="7" srcId="0" destId="2" srcOrd="1" destOrd="0"/>
        <dgm:cxn modelId="8" srcId="0" destId="3" srcOrd="2" destOrd="0"/>
        <dgm:cxn modelId="9" srcId="0" destId="4" srcOrd="3" destOrd="0"/>
        <dgm:cxn modelId="10" srcId="0" destId="5" srcOrd="4" destOrd="0"/>
      </dgm:cxnLst>
      <dgm:bg/>
      <dgm:whole/>
    </dgm:dataModel>
  </dgm:sampData>
  <dgm:styleData>
    <dgm:dataModel>
      <dgm:ptLst>
        <dgm:pt modelId="0" type="doc"/>
        <dgm:pt modelId="1"/>
        <dgm:pt modelId="2"/>
        <dgm:pt modelId="3"/>
      </dgm:ptLst>
      <dgm:cxnLst>
        <dgm:cxn modelId="4" srcId="0" destId="1" srcOrd="0" destOrd="0"/>
        <dgm:cxn modelId="5" srcId="0" destId="2" srcOrd="1" destOrd="0"/>
        <dgm:cxn modelId="6" srcId="0" destId="3" srcOrd="2" destOrd="0"/>
      </dgm:cxnLst>
      <dgm:bg/>
      <dgm:whole/>
    </dgm:dataModel>
  </dgm:styleData>
  <dgm:clrData>
    <dgm:dataModel>
      <dgm:ptLst>
        <dgm:pt modelId="0" type="doc"/>
        <dgm:pt modelId="1"/>
        <dgm:pt modelId="2"/>
        <dgm:pt modelId="3"/>
        <dgm:pt modelId="4"/>
        <dgm:pt modelId="5"/>
        <dgm:pt modelId="6"/>
      </dgm:ptLst>
      <dgm:cxnLst>
        <dgm:cxn modelId="7" srcId="0" destId="1" srcOrd="0" destOrd="0"/>
        <dgm:cxn modelId="8" srcId="0" destId="2" srcOrd="1" destOrd="0"/>
        <dgm:cxn modelId="9" srcId="0" destId="3" srcOrd="2" destOrd="0"/>
        <dgm:cxn modelId="10" srcId="0" destId="4" srcOrd="3" destOrd="0"/>
        <dgm:cxn modelId="11" srcId="0" destId="5" srcOrd="4" destOrd="0"/>
        <dgm:cxn modelId="12" srcId="0" destId="6" srcOrd="5" destOrd="0"/>
      </dgm:cxnLst>
      <dgm:bg/>
      <dgm:whole/>
    </dgm:dataModel>
  </dgm:clrData>
  <dgm:layoutNode name="cycle">
    <dgm:varLst>
      <dgm:dir/>
      <dgm:resizeHandles val="exact"/>
    </dgm:varLst>
    <dgm:choose name="Name0">
      <dgm:if name="Name1" func="var" arg="dir" op="equ" val="norm">
        <dgm:choose name="Name2">
          <dgm:if name="Name3" axis="ch" ptType="node" func="cnt" op="gt" val="2">
            <dgm:alg type="cycle">
              <dgm:param type="stAng" val="0"/>
              <dgm:param type="spanAng" val="360"/>
            </dgm:alg>
          </dgm:if>
          <dgm:else name="Name4">
            <dgm:alg type="cycle">
              <dgm:param type="stAng" val="-90"/>
              <dgm:param type="spanAng" val="360"/>
            </dgm:alg>
          </dgm:else>
        </dgm:choose>
      </dgm:if>
      <dgm:else name="Name5">
        <dgm:choose name="Name6">
          <dgm:if name="Name7" axis="ch" ptType="node" func="cnt" op="gt" val="2">
            <dgm:alg type="cycle">
              <dgm:param type="stAng" val="0"/>
              <dgm:param type="spanAng" val="-360"/>
            </dgm:alg>
          </dgm:if>
          <dgm:else name="Name8">
            <dgm:alg type="cycle">
              <dgm:param type="stAng" val="90"/>
              <dgm:param type="spanAng" val="-360"/>
            </dgm:alg>
          </dgm:else>
        </dgm:choose>
      </dgm:else>
    </dgm:choose>
    <dgm:shape xmlns:r="http://schemas.openxmlformats.org/officeDocument/2006/relationships" r:blip="">
      <dgm:adjLst/>
    </dgm:shape>
    <dgm:presOf/>
    <dgm:constrLst>
      <dgm:constr type="w" for="ch" ptType="node" refType="w"/>
      <dgm:constr type="w" for="ch" ptType="sibTrans" refType="w" refFor="ch" refPtType="node" op="equ" fact="0.25"/>
      <dgm:constr type="sibSp" refType="w" refFor="ch" refPtType="node" fact="0.5"/>
      <dgm:constr type="primFontSz" for="ch" ptType="node" op="equ" val="65"/>
      <dgm:constr type="primFontSz" for="des" forName="connectorText" op="equ" val="55"/>
      <dgm:constr type="primFontSz" for="des" forName="connectorText" refType="primFontSz" refFor="ch" refPtType="node" op="lte" fact="0.8"/>
    </dgm:constrLst>
    <dgm:ruleLst/>
    <dgm:forEach name="nodesForEach" axis="ch" ptType="node">
      <dgm:layoutNode name="node">
        <dgm:varLst>
          <dgm:bulletEnabled val="1"/>
        </dgm:varLst>
        <dgm:alg type="tx">
          <dgm:param type="txAnchorVertCh" val="mid"/>
        </dgm:alg>
        <dgm:shape xmlns:r="http://schemas.openxmlformats.org/officeDocument/2006/relationships" type="ellipse" r:blip="">
          <dgm:adjLst/>
        </dgm:shape>
        <dgm:presOf axis="desOrSelf" ptType="node"/>
        <dgm:constrLst>
          <dgm:constr type="h" refType="w"/>
          <dgm:constr type="lMarg" refType="primFontSz" fact="0.1"/>
          <dgm:constr type="rMarg" refType="primFontSz" fact="0.1"/>
          <dgm:constr type="tMarg" refType="primFontSz" fact="0.1"/>
          <dgm:constr type="bMarg" refType="primFontSz" fact="0.1"/>
        </dgm:constrLst>
        <dgm:ruleLst>
          <dgm:rule type="primFontSz" val="5" fact="NaN" max="NaN"/>
        </dgm:ruleLst>
      </dgm:layoutNode>
      <dgm:choose name="Name9">
        <dgm:if name="Name10" axis="par ch" ptType="doc node" func="cnt" op="gt" val="1">
          <dgm:forEach name="sibTransForEach" axis="followSib" ptType="sibTrans" hideLastTrans="0" cnt="1">
            <dgm:layoutNode name="sibTrans">
              <dgm:choose name="Name11">
                <dgm:if name="Name12" axis="par ch" ptType="doc node" func="cnt" op="lt" val="3">
                  <dgm:alg type="conn">
                    <dgm:param type="begPts" val="radial"/>
                    <dgm:param type="endPts" val="radial"/>
                  </dgm:alg>
                </dgm:if>
                <dgm:else name="Name13">
                  <dgm:alg type="conn">
                    <dgm:param type="begPts" val="auto"/>
                    <dgm:param type="endPts" val="auto"/>
                  </dgm:alg>
                </dgm:else>
              </dgm:choose>
              <dgm:shape xmlns:r="http://schemas.openxmlformats.org/officeDocument/2006/relationships" type="conn" r:blip="">
                <dgm:adjLst/>
              </dgm:shape>
              <dgm:presOf axis="self"/>
              <dgm:constrLst>
                <dgm:constr type="h" refType="w" fact="1.35"/>
                <dgm:constr type="connDist"/>
                <dgm:constr type="w" for="ch" refType="connDist" fact="0.45"/>
                <dgm:constr type="h" for="ch" refType="h"/>
              </dgm:constrLst>
              <dgm:ruleLst/>
              <dgm:layoutNode name="connectorText">
                <dgm:alg type="tx">
                  <dgm:param type="autoTxRot" val="grav"/>
                </dgm:alg>
                <dgm:shape xmlns:r="http://schemas.openxmlformats.org/officeDocument/2006/relationships" type="conn" r:blip="" hideGeom="1">
                  <dgm:adjLst/>
                </dgm:shape>
                <dgm:presOf axis="self"/>
                <dgm:constrLst>
                  <dgm:constr type="lMarg"/>
                  <dgm:constr type="rMarg"/>
                  <dgm:constr type="tMarg"/>
                  <dgm:constr type="bMarg"/>
                </dgm:constrLst>
                <dgm:ruleLst>
                  <dgm:rule type="primFontSz" val="5" fact="NaN" max="NaN"/>
                </dgm:ruleLst>
              </dgm:layoutNode>
            </dgm:layoutNode>
          </dgm:forEach>
        </dgm:if>
        <dgm:else name="Name14"/>
      </dgm:choose>
    </dgm:forEach>
  </dgm:layoutNode>
</dgm:layoutDef>
</file>

<file path=xl/diagrams/layout2.xml><?xml version="1.0" encoding="utf-8"?>
<dgm:layoutDef xmlns:dgm="http://schemas.openxmlformats.org/drawingml/2006/diagram" xmlns:a="http://schemas.openxmlformats.org/drawingml/2006/main" uniqueId="urn:microsoft.com/office/officeart/2005/8/layout/cycle2">
  <dgm:title val=""/>
  <dgm:desc val=""/>
  <dgm:catLst>
    <dgm:cat type="cycle" pri="1000"/>
    <dgm:cat type="convert" pri="10000"/>
  </dgm:catLst>
  <dgm:sampData>
    <dgm:dataModel>
      <dgm:ptLst>
        <dgm:pt modelId="0" type="doc"/>
        <dgm:pt modelId="1">
          <dgm:prSet phldr="1"/>
        </dgm:pt>
        <dgm:pt modelId="2">
          <dgm:prSet phldr="1"/>
        </dgm:pt>
        <dgm:pt modelId="3">
          <dgm:prSet phldr="1"/>
        </dgm:pt>
        <dgm:pt modelId="4">
          <dgm:prSet phldr="1"/>
        </dgm:pt>
        <dgm:pt modelId="5">
          <dgm:prSet phldr="1"/>
        </dgm:pt>
      </dgm:ptLst>
      <dgm:cxnLst>
        <dgm:cxn modelId="6" srcId="0" destId="1" srcOrd="0" destOrd="0"/>
        <dgm:cxn modelId="7" srcId="0" destId="2" srcOrd="1" destOrd="0"/>
        <dgm:cxn modelId="8" srcId="0" destId="3" srcOrd="2" destOrd="0"/>
        <dgm:cxn modelId="9" srcId="0" destId="4" srcOrd="3" destOrd="0"/>
        <dgm:cxn modelId="10" srcId="0" destId="5" srcOrd="4" destOrd="0"/>
      </dgm:cxnLst>
      <dgm:bg/>
      <dgm:whole/>
    </dgm:dataModel>
  </dgm:sampData>
  <dgm:styleData>
    <dgm:dataModel>
      <dgm:ptLst>
        <dgm:pt modelId="0" type="doc"/>
        <dgm:pt modelId="1"/>
        <dgm:pt modelId="2"/>
        <dgm:pt modelId="3"/>
      </dgm:ptLst>
      <dgm:cxnLst>
        <dgm:cxn modelId="4" srcId="0" destId="1" srcOrd="0" destOrd="0"/>
        <dgm:cxn modelId="5" srcId="0" destId="2" srcOrd="1" destOrd="0"/>
        <dgm:cxn modelId="6" srcId="0" destId="3" srcOrd="2" destOrd="0"/>
      </dgm:cxnLst>
      <dgm:bg/>
      <dgm:whole/>
    </dgm:dataModel>
  </dgm:styleData>
  <dgm:clrData>
    <dgm:dataModel>
      <dgm:ptLst>
        <dgm:pt modelId="0" type="doc"/>
        <dgm:pt modelId="1"/>
        <dgm:pt modelId="2"/>
        <dgm:pt modelId="3"/>
        <dgm:pt modelId="4"/>
        <dgm:pt modelId="5"/>
        <dgm:pt modelId="6"/>
      </dgm:ptLst>
      <dgm:cxnLst>
        <dgm:cxn modelId="7" srcId="0" destId="1" srcOrd="0" destOrd="0"/>
        <dgm:cxn modelId="8" srcId="0" destId="2" srcOrd="1" destOrd="0"/>
        <dgm:cxn modelId="9" srcId="0" destId="3" srcOrd="2" destOrd="0"/>
        <dgm:cxn modelId="10" srcId="0" destId="4" srcOrd="3" destOrd="0"/>
        <dgm:cxn modelId="11" srcId="0" destId="5" srcOrd="4" destOrd="0"/>
        <dgm:cxn modelId="12" srcId="0" destId="6" srcOrd="5" destOrd="0"/>
      </dgm:cxnLst>
      <dgm:bg/>
      <dgm:whole/>
    </dgm:dataModel>
  </dgm:clrData>
  <dgm:layoutNode name="cycle">
    <dgm:varLst>
      <dgm:dir/>
      <dgm:resizeHandles val="exact"/>
    </dgm:varLst>
    <dgm:choose name="Name0">
      <dgm:if name="Name1" func="var" arg="dir" op="equ" val="norm">
        <dgm:choose name="Name2">
          <dgm:if name="Name3" axis="ch" ptType="node" func="cnt" op="gt" val="2">
            <dgm:alg type="cycle">
              <dgm:param type="stAng" val="0"/>
              <dgm:param type="spanAng" val="360"/>
            </dgm:alg>
          </dgm:if>
          <dgm:else name="Name4">
            <dgm:alg type="cycle">
              <dgm:param type="stAng" val="-90"/>
              <dgm:param type="spanAng" val="360"/>
            </dgm:alg>
          </dgm:else>
        </dgm:choose>
      </dgm:if>
      <dgm:else name="Name5">
        <dgm:choose name="Name6">
          <dgm:if name="Name7" axis="ch" ptType="node" func="cnt" op="gt" val="2">
            <dgm:alg type="cycle">
              <dgm:param type="stAng" val="0"/>
              <dgm:param type="spanAng" val="-360"/>
            </dgm:alg>
          </dgm:if>
          <dgm:else name="Name8">
            <dgm:alg type="cycle">
              <dgm:param type="stAng" val="90"/>
              <dgm:param type="spanAng" val="-360"/>
            </dgm:alg>
          </dgm:else>
        </dgm:choose>
      </dgm:else>
    </dgm:choose>
    <dgm:shape xmlns:r="http://schemas.openxmlformats.org/officeDocument/2006/relationships" r:blip="">
      <dgm:adjLst/>
    </dgm:shape>
    <dgm:presOf/>
    <dgm:constrLst>
      <dgm:constr type="w" for="ch" ptType="node" refType="w"/>
      <dgm:constr type="w" for="ch" ptType="sibTrans" refType="w" refFor="ch" refPtType="node" op="equ" fact="0.25"/>
      <dgm:constr type="sibSp" refType="w" refFor="ch" refPtType="node" fact="0.5"/>
      <dgm:constr type="primFontSz" for="ch" ptType="node" op="equ" val="65"/>
      <dgm:constr type="primFontSz" for="des" forName="connectorText" op="equ" val="55"/>
      <dgm:constr type="primFontSz" for="des" forName="connectorText" refType="primFontSz" refFor="ch" refPtType="node" op="lte" fact="0.8"/>
    </dgm:constrLst>
    <dgm:ruleLst/>
    <dgm:forEach name="nodesForEach" axis="ch" ptType="node">
      <dgm:layoutNode name="node">
        <dgm:varLst>
          <dgm:bulletEnabled val="1"/>
        </dgm:varLst>
        <dgm:alg type="tx">
          <dgm:param type="txAnchorVertCh" val="mid"/>
        </dgm:alg>
        <dgm:shape xmlns:r="http://schemas.openxmlformats.org/officeDocument/2006/relationships" type="ellipse" r:blip="">
          <dgm:adjLst/>
        </dgm:shape>
        <dgm:presOf axis="desOrSelf" ptType="node"/>
        <dgm:constrLst>
          <dgm:constr type="h" refType="w"/>
          <dgm:constr type="lMarg" refType="primFontSz" fact="0.1"/>
          <dgm:constr type="rMarg" refType="primFontSz" fact="0.1"/>
          <dgm:constr type="tMarg" refType="primFontSz" fact="0.1"/>
          <dgm:constr type="bMarg" refType="primFontSz" fact="0.1"/>
        </dgm:constrLst>
        <dgm:ruleLst>
          <dgm:rule type="primFontSz" val="5" fact="NaN" max="NaN"/>
        </dgm:ruleLst>
      </dgm:layoutNode>
      <dgm:choose name="Name9">
        <dgm:if name="Name10" axis="par ch" ptType="doc node" func="cnt" op="gt" val="1">
          <dgm:forEach name="sibTransForEach" axis="followSib" ptType="sibTrans" hideLastTrans="0" cnt="1">
            <dgm:layoutNode name="sibTrans">
              <dgm:choose name="Name11">
                <dgm:if name="Name12" axis="par ch" ptType="doc node" func="cnt" op="lt" val="3">
                  <dgm:alg type="conn">
                    <dgm:param type="begPts" val="radial"/>
                    <dgm:param type="endPts" val="radial"/>
                  </dgm:alg>
                </dgm:if>
                <dgm:else name="Name13">
                  <dgm:alg type="conn">
                    <dgm:param type="begPts" val="auto"/>
                    <dgm:param type="endPts" val="auto"/>
                  </dgm:alg>
                </dgm:else>
              </dgm:choose>
              <dgm:shape xmlns:r="http://schemas.openxmlformats.org/officeDocument/2006/relationships" type="conn" r:blip="">
                <dgm:adjLst/>
              </dgm:shape>
              <dgm:presOf axis="self"/>
              <dgm:constrLst>
                <dgm:constr type="h" refType="w" fact="1.35"/>
                <dgm:constr type="connDist"/>
                <dgm:constr type="w" for="ch" refType="connDist" fact="0.45"/>
                <dgm:constr type="h" for="ch" refType="h"/>
              </dgm:constrLst>
              <dgm:ruleLst/>
              <dgm:layoutNode name="connectorText">
                <dgm:alg type="tx">
                  <dgm:param type="autoTxRot" val="grav"/>
                </dgm:alg>
                <dgm:shape xmlns:r="http://schemas.openxmlformats.org/officeDocument/2006/relationships" type="conn" r:blip="" hideGeom="1">
                  <dgm:adjLst/>
                </dgm:shape>
                <dgm:presOf axis="self"/>
                <dgm:constrLst>
                  <dgm:constr type="lMarg"/>
                  <dgm:constr type="rMarg"/>
                  <dgm:constr type="tMarg"/>
                  <dgm:constr type="bMarg"/>
                </dgm:constrLst>
                <dgm:ruleLst>
                  <dgm:rule type="primFontSz" val="5" fact="NaN" max="NaN"/>
                </dgm:ruleLst>
              </dgm:layoutNode>
            </dgm:layoutNode>
          </dgm:forEach>
        </dgm:if>
        <dgm:else name="Name14"/>
      </dgm:choose>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2.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diagramQuickStyle" Target="../diagrams/quickStyle1.xml"/><Relationship Id="rId2" Type="http://schemas.openxmlformats.org/officeDocument/2006/relationships/diagramLayout" Target="../diagrams/layout1.xml"/><Relationship Id="rId1" Type="http://schemas.openxmlformats.org/officeDocument/2006/relationships/diagramData" Target="../diagrams/data1.xml"/><Relationship Id="rId5" Type="http://schemas.microsoft.com/office/2007/relationships/diagramDrawing" Target="../diagrams/drawing1.xml"/><Relationship Id="rId4" Type="http://schemas.openxmlformats.org/officeDocument/2006/relationships/diagramColors" Target="../diagrams/colors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2" Type="http://schemas.openxmlformats.org/officeDocument/2006/relationships/chart" Target="../charts/chart3.xml"/><Relationship Id="rId1" Type="http://schemas.openxmlformats.org/officeDocument/2006/relationships/chart" Target="../charts/chart2.xml"/></Relationships>
</file>

<file path=xl/drawings/_rels/drawing7.xml.rels><?xml version="1.0" encoding="UTF-8" standalone="yes"?>
<Relationships xmlns="http://schemas.openxmlformats.org/package/2006/relationships"><Relationship Id="rId1" Type="http://schemas.openxmlformats.org/officeDocument/2006/relationships/chart" Target="../charts/chart4.xml"/></Relationships>
</file>

<file path=xl/drawings/_rels/drawing9.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8" Type="http://schemas.openxmlformats.org/officeDocument/2006/relationships/chart" Target="../charts/chart13.xml"/><Relationship Id="rId13" Type="http://schemas.openxmlformats.org/officeDocument/2006/relationships/chart" Target="../charts/chart18.xml"/><Relationship Id="rId18" Type="http://schemas.openxmlformats.org/officeDocument/2006/relationships/chart" Target="../charts/chart23.xml"/><Relationship Id="rId26" Type="http://schemas.openxmlformats.org/officeDocument/2006/relationships/chart" Target="../charts/chart31.xml"/><Relationship Id="rId3" Type="http://schemas.openxmlformats.org/officeDocument/2006/relationships/chart" Target="../charts/chart8.xml"/><Relationship Id="rId21" Type="http://schemas.openxmlformats.org/officeDocument/2006/relationships/chart" Target="../charts/chart26.xml"/><Relationship Id="rId7" Type="http://schemas.openxmlformats.org/officeDocument/2006/relationships/chart" Target="../charts/chart12.xml"/><Relationship Id="rId12" Type="http://schemas.openxmlformats.org/officeDocument/2006/relationships/chart" Target="../charts/chart17.xml"/><Relationship Id="rId17" Type="http://schemas.openxmlformats.org/officeDocument/2006/relationships/chart" Target="../charts/chart22.xml"/><Relationship Id="rId25" Type="http://schemas.openxmlformats.org/officeDocument/2006/relationships/chart" Target="../charts/chart30.xml"/><Relationship Id="rId2" Type="http://schemas.openxmlformats.org/officeDocument/2006/relationships/chart" Target="../charts/chart7.xml"/><Relationship Id="rId16" Type="http://schemas.openxmlformats.org/officeDocument/2006/relationships/chart" Target="../charts/chart21.xml"/><Relationship Id="rId20" Type="http://schemas.openxmlformats.org/officeDocument/2006/relationships/chart" Target="../charts/chart25.xml"/><Relationship Id="rId1" Type="http://schemas.openxmlformats.org/officeDocument/2006/relationships/chart" Target="../charts/chart6.xml"/><Relationship Id="rId6" Type="http://schemas.openxmlformats.org/officeDocument/2006/relationships/chart" Target="../charts/chart11.xml"/><Relationship Id="rId11" Type="http://schemas.openxmlformats.org/officeDocument/2006/relationships/chart" Target="../charts/chart16.xml"/><Relationship Id="rId24" Type="http://schemas.openxmlformats.org/officeDocument/2006/relationships/chart" Target="../charts/chart29.xml"/><Relationship Id="rId5" Type="http://schemas.openxmlformats.org/officeDocument/2006/relationships/chart" Target="../charts/chart10.xml"/><Relationship Id="rId15" Type="http://schemas.openxmlformats.org/officeDocument/2006/relationships/chart" Target="../charts/chart20.xml"/><Relationship Id="rId23" Type="http://schemas.openxmlformats.org/officeDocument/2006/relationships/chart" Target="../charts/chart28.xml"/><Relationship Id="rId10" Type="http://schemas.openxmlformats.org/officeDocument/2006/relationships/chart" Target="../charts/chart15.xml"/><Relationship Id="rId19" Type="http://schemas.openxmlformats.org/officeDocument/2006/relationships/chart" Target="../charts/chart24.xml"/><Relationship Id="rId4" Type="http://schemas.openxmlformats.org/officeDocument/2006/relationships/chart" Target="../charts/chart9.xml"/><Relationship Id="rId9" Type="http://schemas.openxmlformats.org/officeDocument/2006/relationships/chart" Target="../charts/chart14.xml"/><Relationship Id="rId14" Type="http://schemas.openxmlformats.org/officeDocument/2006/relationships/chart" Target="../charts/chart19.xml"/><Relationship Id="rId22" Type="http://schemas.openxmlformats.org/officeDocument/2006/relationships/chart" Target="../charts/chart27.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32.xml"/></Relationships>
</file>

<file path=xl/drawings/_rels/drawing14.xml.rels><?xml version="1.0" encoding="UTF-8" standalone="yes"?>
<Relationships xmlns="http://schemas.openxmlformats.org/package/2006/relationships"><Relationship Id="rId2" Type="http://schemas.openxmlformats.org/officeDocument/2006/relationships/chart" Target="../charts/chart34.xml"/><Relationship Id="rId1" Type="http://schemas.openxmlformats.org/officeDocument/2006/relationships/chart" Target="../charts/chart33.xml"/></Relationships>
</file>

<file path=xl/drawings/_rels/drawing15.xml.rels><?xml version="1.0" encoding="UTF-8" standalone="yes"?>
<Relationships xmlns="http://schemas.openxmlformats.org/package/2006/relationships"><Relationship Id="rId3" Type="http://schemas.openxmlformats.org/officeDocument/2006/relationships/diagramQuickStyle" Target="../diagrams/quickStyle2.xml"/><Relationship Id="rId2" Type="http://schemas.openxmlformats.org/officeDocument/2006/relationships/diagramLayout" Target="../diagrams/layout2.xml"/><Relationship Id="rId1" Type="http://schemas.openxmlformats.org/officeDocument/2006/relationships/diagramData" Target="../diagrams/data2.xml"/><Relationship Id="rId5" Type="http://schemas.microsoft.com/office/2007/relationships/diagramDrawing" Target="../diagrams/drawing2.xml"/><Relationship Id="rId4" Type="http://schemas.openxmlformats.org/officeDocument/2006/relationships/diagramColors" Target="../diagrams/colors2.xml"/></Relationships>
</file>

<file path=xl/drawings/drawing1.xml><?xml version="1.0" encoding="utf-8"?>
<xdr:wsDr xmlns:xdr="http://schemas.openxmlformats.org/drawingml/2006/spreadsheetDrawing" xmlns:a="http://schemas.openxmlformats.org/drawingml/2006/main">
  <xdr:twoCellAnchor>
    <xdr:from>
      <xdr:col>5</xdr:col>
      <xdr:colOff>38100</xdr:colOff>
      <xdr:row>2</xdr:row>
      <xdr:rowOff>47625</xdr:rowOff>
    </xdr:from>
    <xdr:to>
      <xdr:col>16</xdr:col>
      <xdr:colOff>571500</xdr:colOff>
      <xdr:row>26</xdr:row>
      <xdr:rowOff>118647</xdr:rowOff>
    </xdr:to>
    <xdr:graphicFrame macro="">
      <xdr:nvGraphicFramePr>
        <xdr:cNvPr id="3" name="Diagram 2"/>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wsDr>
</file>

<file path=xl/drawings/drawing2.xml><?xml version="1.0" encoding="utf-8"?>
<xdr:wsDr xmlns:xdr="http://schemas.openxmlformats.org/drawingml/2006/spreadsheetDrawing" xmlns:a="http://schemas.openxmlformats.org/drawingml/2006/main">
  <xdr:absoluteAnchor>
    <xdr:pos x="3124200" y="219075"/>
    <xdr:ext cx="8668956" cy="6293734"/>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xml><?xml version="1.0" encoding="utf-8"?>
<c:userShapes xmlns:c="http://schemas.openxmlformats.org/drawingml/2006/chart">
  <cdr:relSizeAnchor xmlns:cdr="http://schemas.openxmlformats.org/drawingml/2006/chartDrawing">
    <cdr:from>
      <cdr:x>0.01582</cdr:x>
      <cdr:y>0.88499</cdr:y>
    </cdr:from>
    <cdr:to>
      <cdr:x>1</cdr:x>
      <cdr:y>1</cdr:y>
    </cdr:to>
    <cdr:sp macro="" textlink="">
      <cdr:nvSpPr>
        <cdr:cNvPr id="2" name="TextBox 1"/>
        <cdr:cNvSpPr txBox="1"/>
      </cdr:nvSpPr>
      <cdr:spPr>
        <a:xfrm xmlns:a="http://schemas.openxmlformats.org/drawingml/2006/main">
          <a:off x="137184" y="5570220"/>
          <a:ext cx="8534376" cy="7239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lvl="0" indent="0" defTabSz="914400" eaLnBrk="1" fontAlgn="auto" latinLnBrk="0" hangingPunct="1">
            <a:lnSpc>
              <a:spcPct val="100000"/>
            </a:lnSpc>
            <a:spcBef>
              <a:spcPts val="0"/>
            </a:spcBef>
            <a:spcAft>
              <a:spcPts val="0"/>
            </a:spcAft>
            <a:buClrTx/>
            <a:buSzTx/>
            <a:buFontTx/>
            <a:buNone/>
            <a:tabLst/>
            <a:defRPr/>
          </a:pPr>
          <a:r>
            <a:rPr kumimoji="0" lang="en-US" sz="1000" b="0" i="1"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Note: </a:t>
          </a:r>
          <a:r>
            <a:rPr kumimoji="0" lang="en-US" sz="10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Interest rate spread is the interest rate charged by banks on loans to private sector customers minus the interest rate paid by commercial or similar banks for demand, time, or savings deposits. The terms and conditions attached to these rates differ by country, however, limiting their comparability. </a:t>
          </a:r>
        </a:p>
        <a:p xmlns:a="http://schemas.openxmlformats.org/drawingml/2006/main">
          <a:pPr marL="0" marR="0" lvl="0" indent="0" defTabSz="914400" eaLnBrk="1" fontAlgn="auto" latinLnBrk="0" hangingPunct="1">
            <a:lnSpc>
              <a:spcPct val="100000"/>
            </a:lnSpc>
            <a:spcBef>
              <a:spcPts val="0"/>
            </a:spcBef>
            <a:spcAft>
              <a:spcPts val="0"/>
            </a:spcAft>
            <a:buClrTx/>
            <a:buSzTx/>
            <a:buFontTx/>
            <a:buNone/>
            <a:tabLst/>
            <a:defRPr/>
          </a:pPr>
          <a:r>
            <a:rPr kumimoji="0" lang="en-US" sz="10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See endnote 3 of chapter 2 for the list of countries in each country group. </a:t>
          </a:r>
        </a:p>
        <a:p xmlns:a="http://schemas.openxmlformats.org/drawingml/2006/main">
          <a:pPr marL="0" marR="0" lvl="0" indent="0" defTabSz="914400" eaLnBrk="1" fontAlgn="auto" latinLnBrk="0" hangingPunct="1">
            <a:lnSpc>
              <a:spcPct val="100000"/>
            </a:lnSpc>
            <a:spcBef>
              <a:spcPts val="0"/>
            </a:spcBef>
            <a:spcAft>
              <a:spcPts val="0"/>
            </a:spcAft>
            <a:buClrTx/>
            <a:buSzTx/>
            <a:buFontTx/>
            <a:buNone/>
            <a:tabLst/>
            <a:defRPr/>
          </a:pPr>
          <a:r>
            <a:rPr kumimoji="0" lang="en-US" sz="1000" b="0" i="1"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Source:</a:t>
          </a:r>
          <a:r>
            <a:rPr kumimoji="0" lang="en-US" sz="10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 Author's calculations based on World Bank Global Financial Development Database.</a:t>
          </a:r>
        </a:p>
        <a:p xmlns:a="http://schemas.openxmlformats.org/drawingml/2006/main">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endParaRPr>
        </a:p>
        <a:p xmlns:a="http://schemas.openxmlformats.org/drawingml/2006/main">
          <a:endParaRPr lang="en-US" sz="1100"/>
        </a:p>
      </cdr:txBody>
    </cdr:sp>
  </cdr:relSizeAnchor>
</c:userShapes>
</file>

<file path=xl/drawings/drawing4.xml><?xml version="1.0" encoding="utf-8"?>
<xdr:wsDr xmlns:xdr="http://schemas.openxmlformats.org/drawingml/2006/spreadsheetDrawing" xmlns:a="http://schemas.openxmlformats.org/drawingml/2006/main">
  <xdr:absoluteAnchor>
    <xdr:pos x="5200650" y="10315575"/>
    <xdr:ext cx="8668956" cy="6293734"/>
    <xdr:graphicFrame macro="">
      <xdr:nvGraphicFramePr>
        <xdr:cNvPr id="28" name="Chart 27"/>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absoluteAnchor>
    <xdr:pos x="0" y="1857375"/>
    <xdr:ext cx="8668956" cy="6293734"/>
    <xdr:graphicFrame macro="">
      <xdr:nvGraphicFramePr>
        <xdr:cNvPr id="29" name="Chart 28"/>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absoluteAnchor>
</xdr:wsDr>
</file>

<file path=xl/drawings/drawing5.xml><?xml version="1.0" encoding="utf-8"?>
<c:userShapes xmlns:c="http://schemas.openxmlformats.org/drawingml/2006/chart">
  <cdr:relSizeAnchor xmlns:cdr="http://schemas.openxmlformats.org/drawingml/2006/chartDrawing">
    <cdr:from>
      <cdr:x>0.03214</cdr:x>
      <cdr:y>0.87893</cdr:y>
    </cdr:from>
    <cdr:to>
      <cdr:x>0.98571</cdr:x>
      <cdr:y>0.99262</cdr:y>
    </cdr:to>
    <cdr:sp macro="" textlink="">
      <cdr:nvSpPr>
        <cdr:cNvPr id="2" name="TextBox 1"/>
        <cdr:cNvSpPr txBox="1"/>
      </cdr:nvSpPr>
      <cdr:spPr>
        <a:xfrm xmlns:a="http://schemas.openxmlformats.org/drawingml/2006/main">
          <a:off x="278704" y="5532120"/>
          <a:ext cx="8268939" cy="71554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000" i="1">
              <a:latin typeface="Times New Roman" panose="02020603050405020304" pitchFamily="18" charset="0"/>
              <a:cs typeface="Times New Roman" panose="02020603050405020304" pitchFamily="18" charset="0"/>
            </a:rPr>
            <a:t>Note:</a:t>
          </a:r>
          <a:r>
            <a:rPr lang="en-US" sz="1000">
              <a:latin typeface="Times New Roman" panose="02020603050405020304" pitchFamily="18" charset="0"/>
              <a:cs typeface="Times New Roman" panose="02020603050405020304" pitchFamily="18" charset="0"/>
            </a:rPr>
            <a:t> Bars show percentage</a:t>
          </a:r>
          <a:r>
            <a:rPr lang="en-US" sz="1000" baseline="0">
              <a:latin typeface="Times New Roman" panose="02020603050405020304" pitchFamily="18" charset="0"/>
              <a:cs typeface="Times New Roman" panose="02020603050405020304" pitchFamily="18" charset="0"/>
            </a:rPr>
            <a:t> of respondents who do not have an account at a financial institution and why. Percentages add up to more than 100 percent in some regions because some respondents gave more than one reason. </a:t>
          </a:r>
          <a:r>
            <a:rPr lang="en-US" sz="1000">
              <a:latin typeface="Times New Roman" panose="02020603050405020304" pitchFamily="18" charset="0"/>
              <a:cs typeface="Times New Roman" panose="02020603050405020304" pitchFamily="18" charset="0"/>
            </a:rPr>
            <a:t>See endnote 3 of chapter 2 for the list of countries in each country group. </a:t>
          </a:r>
        </a:p>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US" sz="1000" i="1">
              <a:effectLst/>
              <a:latin typeface="Times New Roman" panose="02020603050405020304" pitchFamily="18" charset="0"/>
              <a:ea typeface="+mn-ea"/>
              <a:cs typeface="Times New Roman" panose="02020603050405020304" pitchFamily="18" charset="0"/>
            </a:rPr>
            <a:t>Source:</a:t>
          </a:r>
          <a:r>
            <a:rPr lang="en-US" sz="1000">
              <a:effectLst/>
              <a:latin typeface="Times New Roman" panose="02020603050405020304" pitchFamily="18" charset="0"/>
              <a:ea typeface="+mn-ea"/>
              <a:cs typeface="Times New Roman" panose="02020603050405020304" pitchFamily="18" charset="0"/>
            </a:rPr>
            <a:t> Authors’ calculations based on World Bank (2014b).</a:t>
          </a:r>
          <a:endParaRPr lang="en-US" sz="1000">
            <a:latin typeface="Times New Roman" panose="02020603050405020304" pitchFamily="18" charset="0"/>
            <a:cs typeface="Times New Roman" panose="02020603050405020304" pitchFamily="18" charset="0"/>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0.03214</cdr:x>
      <cdr:y>0.87893</cdr:y>
    </cdr:from>
    <cdr:to>
      <cdr:x>0.98571</cdr:x>
      <cdr:y>0.99262</cdr:y>
    </cdr:to>
    <cdr:sp macro="" textlink="">
      <cdr:nvSpPr>
        <cdr:cNvPr id="2" name="TextBox 1"/>
        <cdr:cNvSpPr txBox="1"/>
      </cdr:nvSpPr>
      <cdr:spPr>
        <a:xfrm xmlns:a="http://schemas.openxmlformats.org/drawingml/2006/main">
          <a:off x="278704" y="5532120"/>
          <a:ext cx="8268939" cy="71554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000" i="1">
              <a:latin typeface="Times New Roman" panose="02020603050405020304" pitchFamily="18" charset="0"/>
              <a:cs typeface="Times New Roman" panose="02020603050405020304" pitchFamily="18" charset="0"/>
            </a:rPr>
            <a:t>Note:</a:t>
          </a:r>
          <a:r>
            <a:rPr lang="en-US" sz="1000">
              <a:latin typeface="Times New Roman" panose="02020603050405020304" pitchFamily="18" charset="0"/>
              <a:cs typeface="Times New Roman" panose="02020603050405020304" pitchFamily="18" charset="0"/>
            </a:rPr>
            <a:t> Bars show percentage</a:t>
          </a:r>
          <a:r>
            <a:rPr lang="en-US" sz="1000" baseline="0">
              <a:latin typeface="Times New Roman" panose="02020603050405020304" pitchFamily="18" charset="0"/>
              <a:cs typeface="Times New Roman" panose="02020603050405020304" pitchFamily="18" charset="0"/>
            </a:rPr>
            <a:t> of respondents who do not have an account at a financial institution and why. Percentages add up to more than 100 percent in some regions because some respondents gave more than one reason. </a:t>
          </a:r>
          <a:r>
            <a:rPr lang="en-US" sz="1000">
              <a:latin typeface="Times New Roman" panose="02020603050405020304" pitchFamily="18" charset="0"/>
              <a:cs typeface="Times New Roman" panose="02020603050405020304" pitchFamily="18" charset="0"/>
            </a:rPr>
            <a:t>See endnote 3 of chapter 2 for the list of countries in each country group. </a:t>
          </a:r>
        </a:p>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US" sz="1000" i="1">
              <a:effectLst/>
              <a:latin typeface="Times New Roman" panose="02020603050405020304" pitchFamily="18" charset="0"/>
              <a:ea typeface="+mn-ea"/>
              <a:cs typeface="Times New Roman" panose="02020603050405020304" pitchFamily="18" charset="0"/>
            </a:rPr>
            <a:t>Source:</a:t>
          </a:r>
          <a:r>
            <a:rPr lang="en-US" sz="1000">
              <a:effectLst/>
              <a:latin typeface="Times New Roman" panose="02020603050405020304" pitchFamily="18" charset="0"/>
              <a:ea typeface="+mn-ea"/>
              <a:cs typeface="Times New Roman" panose="02020603050405020304" pitchFamily="18" charset="0"/>
            </a:rPr>
            <a:t> Authors’ calculations based on World Bank (2014b).</a:t>
          </a:r>
          <a:endParaRPr lang="en-US" sz="1000">
            <a:latin typeface="Times New Roman" panose="02020603050405020304" pitchFamily="18" charset="0"/>
            <a:cs typeface="Times New Roman" panose="02020603050405020304" pitchFamily="18" charset="0"/>
          </a:endParaRPr>
        </a:p>
      </cdr:txBody>
    </cdr:sp>
  </cdr:relSizeAnchor>
</c:userShapes>
</file>

<file path=xl/drawings/drawing7.xml><?xml version="1.0" encoding="utf-8"?>
<xdr:wsDr xmlns:xdr="http://schemas.openxmlformats.org/drawingml/2006/spreadsheetDrawing" xmlns:a="http://schemas.openxmlformats.org/drawingml/2006/main">
  <xdr:absoluteAnchor>
    <xdr:pos x="0" y="1143000"/>
    <xdr:ext cx="8667750" cy="6296025"/>
    <xdr:graphicFrame macro="">
      <xdr:nvGraphicFramePr>
        <xdr:cNvPr id="3" name="Chart 2"/>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8.xml><?xml version="1.0" encoding="utf-8"?>
<c:userShapes xmlns:c="http://schemas.openxmlformats.org/drawingml/2006/chart">
  <cdr:relSizeAnchor xmlns:cdr="http://schemas.openxmlformats.org/drawingml/2006/chartDrawing">
    <cdr:from>
      <cdr:x>0.15786</cdr:x>
      <cdr:y>0.3304</cdr:y>
    </cdr:from>
    <cdr:to>
      <cdr:x>0.21786</cdr:x>
      <cdr:y>0.41026</cdr:y>
    </cdr:to>
    <cdr:cxnSp macro="">
      <cdr:nvCxnSpPr>
        <cdr:cNvPr id="13" name="Elbow Connector 7"/>
        <cdr:cNvCxnSpPr/>
      </cdr:nvCxnSpPr>
      <cdr:spPr>
        <a:xfrm xmlns:a="http://schemas.openxmlformats.org/drawingml/2006/main" flipV="1">
          <a:off x="1368332" y="2080234"/>
          <a:ext cx="520065" cy="502800"/>
        </a:xfrm>
        <a:prstGeom xmlns:a="http://schemas.openxmlformats.org/drawingml/2006/main" prst="bentConnector3">
          <a:avLst>
            <a:gd name="adj1" fmla="val 656"/>
          </a:avLst>
        </a:prstGeom>
        <a:ln xmlns:a="http://schemas.openxmlformats.org/drawingml/2006/main" w="15875">
          <a:solidFill>
            <a:schemeClr val="tx1"/>
          </a:solidFill>
          <a:tailEnd type="arrow"/>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0.39375</cdr:x>
      <cdr:y>0.14659</cdr:y>
    </cdr:from>
    <cdr:to>
      <cdr:x>0.45763</cdr:x>
      <cdr:y>0.1891</cdr:y>
    </cdr:to>
    <cdr:cxnSp macro="">
      <cdr:nvCxnSpPr>
        <cdr:cNvPr id="14" name="Elbow Connector 13"/>
        <cdr:cNvCxnSpPr/>
      </cdr:nvCxnSpPr>
      <cdr:spPr>
        <a:xfrm xmlns:a="http://schemas.openxmlformats.org/drawingml/2006/main" flipV="1">
          <a:off x="3412904" y="922907"/>
          <a:ext cx="553696" cy="267644"/>
        </a:xfrm>
        <a:prstGeom xmlns:a="http://schemas.openxmlformats.org/drawingml/2006/main" prst="bentConnector3">
          <a:avLst>
            <a:gd name="adj1" fmla="val 1081"/>
          </a:avLst>
        </a:prstGeom>
        <a:ln xmlns:a="http://schemas.openxmlformats.org/drawingml/2006/main" w="15875">
          <a:solidFill>
            <a:schemeClr val="tx1"/>
          </a:solidFill>
          <a:tailEnd type="arrow"/>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0.82419</cdr:x>
      <cdr:y>0.08718</cdr:y>
    </cdr:from>
    <cdr:to>
      <cdr:x>0.89714</cdr:x>
      <cdr:y>0.11365</cdr:y>
    </cdr:to>
    <cdr:cxnSp macro="">
      <cdr:nvCxnSpPr>
        <cdr:cNvPr id="15" name="Elbow Connector 14"/>
        <cdr:cNvCxnSpPr/>
      </cdr:nvCxnSpPr>
      <cdr:spPr>
        <a:xfrm xmlns:a="http://schemas.openxmlformats.org/drawingml/2006/main" flipV="1">
          <a:off x="7143861" y="548869"/>
          <a:ext cx="632313" cy="166656"/>
        </a:xfrm>
        <a:prstGeom xmlns:a="http://schemas.openxmlformats.org/drawingml/2006/main" prst="bentConnector3">
          <a:avLst>
            <a:gd name="adj1" fmla="val 696"/>
          </a:avLst>
        </a:prstGeom>
        <a:ln xmlns:a="http://schemas.openxmlformats.org/drawingml/2006/main" w="15875">
          <a:solidFill>
            <a:schemeClr val="tx1"/>
          </a:solidFill>
          <a:tailEnd type="arrow"/>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0.60684</cdr:x>
      <cdr:y>0.4657</cdr:y>
    </cdr:from>
    <cdr:to>
      <cdr:x>0.66974</cdr:x>
      <cdr:y>0.50767</cdr:y>
    </cdr:to>
    <cdr:cxnSp macro="">
      <cdr:nvCxnSpPr>
        <cdr:cNvPr id="16" name="Elbow Connector 15"/>
        <cdr:cNvCxnSpPr/>
      </cdr:nvCxnSpPr>
      <cdr:spPr>
        <a:xfrm xmlns:a="http://schemas.openxmlformats.org/drawingml/2006/main" flipV="1">
          <a:off x="5259973" y="2932077"/>
          <a:ext cx="545201" cy="264244"/>
        </a:xfrm>
        <a:prstGeom xmlns:a="http://schemas.openxmlformats.org/drawingml/2006/main" prst="bentConnector3">
          <a:avLst>
            <a:gd name="adj1" fmla="val -950"/>
          </a:avLst>
        </a:prstGeom>
        <a:ln xmlns:a="http://schemas.openxmlformats.org/drawingml/2006/main" w="15875">
          <a:solidFill>
            <a:schemeClr val="tx1"/>
          </a:solidFill>
          <a:tailEnd type="arrow"/>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0.02109</cdr:x>
      <cdr:y>0.85023</cdr:y>
    </cdr:from>
    <cdr:to>
      <cdr:x>0.99385</cdr:x>
      <cdr:y>0.98946</cdr:y>
    </cdr:to>
    <cdr:sp macro="" textlink="">
      <cdr:nvSpPr>
        <cdr:cNvPr id="2" name="TextBox 1"/>
        <cdr:cNvSpPr txBox="1"/>
      </cdr:nvSpPr>
      <cdr:spPr>
        <a:xfrm xmlns:a="http://schemas.openxmlformats.org/drawingml/2006/main">
          <a:off x="182803" y="5353049"/>
          <a:ext cx="8431640" cy="87661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000" i="1">
              <a:effectLst/>
              <a:latin typeface="Times New Roman" panose="02020603050405020304" pitchFamily="18" charset="0"/>
              <a:ea typeface="+mn-ea"/>
              <a:cs typeface="Times New Roman" panose="02020603050405020304" pitchFamily="18" charset="0"/>
            </a:rPr>
            <a:t>Note:</a:t>
          </a:r>
          <a:r>
            <a:rPr lang="en-US" sz="1000">
              <a:effectLst/>
              <a:latin typeface="Times New Roman" panose="02020603050405020304" pitchFamily="18" charset="0"/>
              <a:ea typeface="+mn-ea"/>
              <a:cs typeface="Times New Roman" panose="02020603050405020304" pitchFamily="18" charset="0"/>
            </a:rPr>
            <a:t> Account penetration is the percentage</a:t>
          </a:r>
          <a:r>
            <a:rPr lang="en-US" sz="1000" baseline="0">
              <a:effectLst/>
              <a:latin typeface="Times New Roman" panose="02020603050405020304" pitchFamily="18" charset="0"/>
              <a:ea typeface="+mn-ea"/>
              <a:cs typeface="Times New Roman" panose="02020603050405020304" pitchFamily="18" charset="0"/>
            </a:rPr>
            <a:t> of respondents older than 15 years of age who had an account at a financial institution. See endnote 3 of chapter 2 for the list of countries in each country group. </a:t>
          </a:r>
          <a:r>
            <a:rPr lang="es-ES_tradnl" sz="1000">
              <a:effectLst/>
              <a:latin typeface="Times New Roman" panose="02020603050405020304" pitchFamily="18" charset="0"/>
              <a:ea typeface="+mn-ea"/>
              <a:cs typeface="Times New Roman" panose="02020603050405020304" pitchFamily="18" charset="0"/>
            </a:rPr>
            <a:t>Data available only for 2011</a:t>
          </a:r>
          <a:r>
            <a:rPr lang="es-ES_tradnl" sz="1000" baseline="0">
              <a:effectLst/>
              <a:latin typeface="Times New Roman" panose="02020603050405020304" pitchFamily="18" charset="0"/>
              <a:ea typeface="+mn-ea"/>
              <a:cs typeface="Times New Roman" panose="02020603050405020304" pitchFamily="18" charset="0"/>
            </a:rPr>
            <a:t> for Paraguay, Trinidad and Tobago, Central African Republic, Comoros, Gabon, Lesotho, Liberia and Swaziland and </a:t>
          </a:r>
          <a:r>
            <a:rPr lang="es-ES_tradnl" sz="1000">
              <a:effectLst/>
              <a:latin typeface="Times New Roman" panose="02020603050405020304" pitchFamily="18" charset="0"/>
              <a:ea typeface="+mn-ea"/>
              <a:cs typeface="Times New Roman" panose="02020603050405020304" pitchFamily="18" charset="0"/>
            </a:rPr>
            <a:t>only for 2014 for Belize, Norway, Switzerland, Ethiopia</a:t>
          </a:r>
          <a:r>
            <a:rPr lang="es-ES_tradnl" sz="1000" baseline="0">
              <a:effectLst/>
              <a:latin typeface="Times New Roman" panose="02020603050405020304" pitchFamily="18" charset="0"/>
              <a:ea typeface="+mn-ea"/>
              <a:cs typeface="Times New Roman" panose="02020603050405020304" pitchFamily="18" charset="0"/>
            </a:rPr>
            <a:t> and Namibia</a:t>
          </a:r>
          <a:r>
            <a:rPr lang="es-ES_tradnl" sz="1000">
              <a:effectLst/>
              <a:latin typeface="Times New Roman" panose="02020603050405020304" pitchFamily="18" charset="0"/>
              <a:ea typeface="+mn-ea"/>
              <a:cs typeface="Times New Roman" panose="02020603050405020304" pitchFamily="18" charset="0"/>
            </a:rPr>
            <a:t>. </a:t>
          </a:r>
        </a:p>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US" sz="1000" i="1">
              <a:effectLst/>
              <a:latin typeface="Times New Roman" panose="02020603050405020304" pitchFamily="18" charset="0"/>
              <a:ea typeface="+mn-ea"/>
              <a:cs typeface="Times New Roman" panose="02020603050405020304" pitchFamily="18" charset="0"/>
            </a:rPr>
            <a:t>Source:</a:t>
          </a:r>
          <a:r>
            <a:rPr lang="en-US" sz="1000">
              <a:effectLst/>
              <a:latin typeface="Times New Roman" panose="02020603050405020304" pitchFamily="18" charset="0"/>
              <a:ea typeface="+mn-ea"/>
              <a:cs typeface="Times New Roman" panose="02020603050405020304" pitchFamily="18" charset="0"/>
            </a:rPr>
            <a:t> Authors’ calculations based on World Bank Findex Database.</a:t>
          </a:r>
          <a:endParaRPr lang="en-US" sz="1000">
            <a:latin typeface="Times New Roman" panose="02020603050405020304" pitchFamily="18" charset="0"/>
            <a:cs typeface="Times New Roman" panose="02020603050405020304" pitchFamily="18" charset="0"/>
          </a:endParaRPr>
        </a:p>
      </cdr:txBody>
    </cdr:sp>
  </cdr:relSizeAnchor>
</c:userShapes>
</file>

<file path=xl/drawings/drawing9.xml><?xml version="1.0" encoding="utf-8"?>
<xdr:wsDr xmlns:xdr="http://schemas.openxmlformats.org/drawingml/2006/spreadsheetDrawing" xmlns:a="http://schemas.openxmlformats.org/drawingml/2006/main">
  <xdr:absoluteAnchor>
    <xdr:pos x="1143000" y="2676525"/>
    <xdr:ext cx="8667750" cy="6296025"/>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0.xml><?xml version="1.0" encoding="utf-8"?>
<c:userShapes xmlns:c="http://schemas.openxmlformats.org/drawingml/2006/chart">
  <cdr:relSizeAnchor xmlns:cdr="http://schemas.openxmlformats.org/drawingml/2006/chartDrawing">
    <cdr:from>
      <cdr:x>0.04284</cdr:x>
      <cdr:y>0.87443</cdr:y>
    </cdr:from>
    <cdr:to>
      <cdr:x>0.9989</cdr:x>
      <cdr:y>0.99395</cdr:y>
    </cdr:to>
    <cdr:sp macro="" textlink="">
      <cdr:nvSpPr>
        <cdr:cNvPr id="2" name="TextBox 1"/>
        <cdr:cNvSpPr txBox="1"/>
      </cdr:nvSpPr>
      <cdr:spPr>
        <a:xfrm xmlns:a="http://schemas.openxmlformats.org/drawingml/2006/main">
          <a:off x="371336" y="5505424"/>
          <a:ext cx="8286889" cy="75250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000" i="1">
              <a:latin typeface="Times New Roman" panose="02020603050405020304" pitchFamily="18" charset="0"/>
              <a:cs typeface="Times New Roman" panose="02020603050405020304" pitchFamily="18" charset="0"/>
            </a:rPr>
            <a:t>Note:</a:t>
          </a:r>
          <a:r>
            <a:rPr lang="en-US" sz="1000" baseline="0">
              <a:latin typeface="Times New Roman" panose="02020603050405020304" pitchFamily="18" charset="0"/>
              <a:cs typeface="Times New Roman" panose="02020603050405020304" pitchFamily="18" charset="0"/>
            </a:rPr>
            <a:t> Variable denotes the percentage of transfer recipients older than 15 years who r</a:t>
          </a:r>
          <a:r>
            <a:rPr lang="en-US" sz="1000">
              <a:latin typeface="Times New Roman" panose="02020603050405020304" pitchFamily="18" charset="0"/>
              <a:cs typeface="Times New Roman" panose="02020603050405020304" pitchFamily="18" charset="0"/>
            </a:rPr>
            <a:t>eceived government transfers into an account at a financial institution or card in the past 12 months.</a:t>
          </a:r>
          <a:r>
            <a:rPr lang="en-US" sz="1000" baseline="0">
              <a:latin typeface="Times New Roman" panose="02020603050405020304" pitchFamily="18" charset="0"/>
              <a:cs typeface="Times New Roman" panose="02020603050405020304" pitchFamily="18" charset="0"/>
            </a:rPr>
            <a:t> See endnote 3 of chapter 2 for the list of countries in each country group.</a:t>
          </a:r>
        </a:p>
        <a:p xmlns:a="http://schemas.openxmlformats.org/drawingml/2006/main">
          <a:r>
            <a:rPr lang="en-US" sz="1000" i="1">
              <a:effectLst/>
              <a:latin typeface="Times New Roman" panose="02020603050405020304" pitchFamily="18" charset="0"/>
              <a:ea typeface="+mn-ea"/>
              <a:cs typeface="Times New Roman" panose="02020603050405020304" pitchFamily="18" charset="0"/>
            </a:rPr>
            <a:t>Source: </a:t>
          </a:r>
          <a:r>
            <a:rPr lang="en-US" sz="1000">
              <a:effectLst/>
              <a:latin typeface="Times New Roman" panose="02020603050405020304" pitchFamily="18" charset="0"/>
              <a:ea typeface="+mn-ea"/>
              <a:cs typeface="Times New Roman" panose="02020603050405020304" pitchFamily="18" charset="0"/>
            </a:rPr>
            <a:t>Authors’ calculations based on World Bank (2014b).</a:t>
          </a:r>
          <a:endParaRPr lang="en-US" sz="1000">
            <a:latin typeface="Times New Roman" panose="02020603050405020304" pitchFamily="18" charset="0"/>
            <a:cs typeface="Times New Roman" panose="02020603050405020304" pitchFamily="18" charset="0"/>
          </a:endParaRPr>
        </a:p>
      </cdr:txBody>
    </cdr:sp>
  </cdr:relSizeAnchor>
</c:userShapes>
</file>

<file path=xl/drawings/drawing11.xml><?xml version="1.0" encoding="utf-8"?>
<xdr:wsDr xmlns:xdr="http://schemas.openxmlformats.org/drawingml/2006/spreadsheetDrawing" xmlns:a="http://schemas.openxmlformats.org/drawingml/2006/main">
  <xdr:twoCellAnchor>
    <xdr:from>
      <xdr:col>2</xdr:col>
      <xdr:colOff>314324</xdr:colOff>
      <xdr:row>47</xdr:row>
      <xdr:rowOff>76200</xdr:rowOff>
    </xdr:from>
    <xdr:to>
      <xdr:col>21</xdr:col>
      <xdr:colOff>571499</xdr:colOff>
      <xdr:row>66</xdr:row>
      <xdr:rowOff>19050</xdr:rowOff>
    </xdr:to>
    <xdr:graphicFrame macro="">
      <xdr:nvGraphicFramePr>
        <xdr:cNvPr id="27" name="Chart 2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1323976</xdr:colOff>
      <xdr:row>31</xdr:row>
      <xdr:rowOff>104775</xdr:rowOff>
    </xdr:from>
    <xdr:to>
      <xdr:col>4</xdr:col>
      <xdr:colOff>561976</xdr:colOff>
      <xdr:row>45</xdr:row>
      <xdr:rowOff>180975</xdr:rowOff>
    </xdr:to>
    <xdr:graphicFrame macro="">
      <xdr:nvGraphicFramePr>
        <xdr:cNvPr id="4" name="Chart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523875</xdr:colOff>
      <xdr:row>31</xdr:row>
      <xdr:rowOff>114300</xdr:rowOff>
    </xdr:from>
    <xdr:to>
      <xdr:col>7</xdr:col>
      <xdr:colOff>457200</xdr:colOff>
      <xdr:row>46</xdr:row>
      <xdr:rowOff>0</xdr:rowOff>
    </xdr:to>
    <xdr:graphicFrame macro="">
      <xdr:nvGraphicFramePr>
        <xdr:cNvPr id="7" name="Chart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7</xdr:col>
      <xdr:colOff>419100</xdr:colOff>
      <xdr:row>31</xdr:row>
      <xdr:rowOff>95250</xdr:rowOff>
    </xdr:from>
    <xdr:to>
      <xdr:col>11</xdr:col>
      <xdr:colOff>457200</xdr:colOff>
      <xdr:row>45</xdr:row>
      <xdr:rowOff>171450</xdr:rowOff>
    </xdr:to>
    <xdr:graphicFrame macro="">
      <xdr:nvGraphicFramePr>
        <xdr:cNvPr id="8" name="Chart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13</xdr:col>
      <xdr:colOff>0</xdr:colOff>
      <xdr:row>31</xdr:row>
      <xdr:rowOff>9525</xdr:rowOff>
    </xdr:from>
    <xdr:to>
      <xdr:col>17</xdr:col>
      <xdr:colOff>304800</xdr:colOff>
      <xdr:row>45</xdr:row>
      <xdr:rowOff>85725</xdr:rowOff>
    </xdr:to>
    <xdr:graphicFrame macro="">
      <xdr:nvGraphicFramePr>
        <xdr:cNvPr id="18" name="Chart 1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17</xdr:col>
      <xdr:colOff>266699</xdr:colOff>
      <xdr:row>31</xdr:row>
      <xdr:rowOff>19050</xdr:rowOff>
    </xdr:from>
    <xdr:to>
      <xdr:col>21</xdr:col>
      <xdr:colOff>571499</xdr:colOff>
      <xdr:row>45</xdr:row>
      <xdr:rowOff>95250</xdr:rowOff>
    </xdr:to>
    <xdr:graphicFrame macro="">
      <xdr:nvGraphicFramePr>
        <xdr:cNvPr id="19" name="Chart 1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21</xdr:col>
      <xdr:colOff>533399</xdr:colOff>
      <xdr:row>31</xdr:row>
      <xdr:rowOff>0</xdr:rowOff>
    </xdr:from>
    <xdr:to>
      <xdr:col>26</xdr:col>
      <xdr:colOff>228599</xdr:colOff>
      <xdr:row>45</xdr:row>
      <xdr:rowOff>76200</xdr:rowOff>
    </xdr:to>
    <xdr:graphicFrame macro="">
      <xdr:nvGraphicFramePr>
        <xdr:cNvPr id="20" name="Chart 1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xdr:col>
      <xdr:colOff>0</xdr:colOff>
      <xdr:row>47</xdr:row>
      <xdr:rowOff>9525</xdr:rowOff>
    </xdr:from>
    <xdr:to>
      <xdr:col>4</xdr:col>
      <xdr:colOff>571500</xdr:colOff>
      <xdr:row>61</xdr:row>
      <xdr:rowOff>85725</xdr:rowOff>
    </xdr:to>
    <xdr:graphicFrame macro="">
      <xdr:nvGraphicFramePr>
        <xdr:cNvPr id="21" name="Chart 2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4</xdr:col>
      <xdr:colOff>533399</xdr:colOff>
      <xdr:row>47</xdr:row>
      <xdr:rowOff>19050</xdr:rowOff>
    </xdr:from>
    <xdr:to>
      <xdr:col>7</xdr:col>
      <xdr:colOff>466724</xdr:colOff>
      <xdr:row>61</xdr:row>
      <xdr:rowOff>95250</xdr:rowOff>
    </xdr:to>
    <xdr:graphicFrame macro="">
      <xdr:nvGraphicFramePr>
        <xdr:cNvPr id="22" name="Chart 2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428624</xdr:colOff>
      <xdr:row>47</xdr:row>
      <xdr:rowOff>0</xdr:rowOff>
    </xdr:from>
    <xdr:to>
      <xdr:col>11</xdr:col>
      <xdr:colOff>466724</xdr:colOff>
      <xdr:row>61</xdr:row>
      <xdr:rowOff>76200</xdr:rowOff>
    </xdr:to>
    <xdr:graphicFrame macro="">
      <xdr:nvGraphicFramePr>
        <xdr:cNvPr id="23" name="Chart 2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13</xdr:col>
      <xdr:colOff>0</xdr:colOff>
      <xdr:row>47</xdr:row>
      <xdr:rowOff>9525</xdr:rowOff>
    </xdr:from>
    <xdr:to>
      <xdr:col>17</xdr:col>
      <xdr:colOff>304800</xdr:colOff>
      <xdr:row>61</xdr:row>
      <xdr:rowOff>85725</xdr:rowOff>
    </xdr:to>
    <xdr:graphicFrame macro="">
      <xdr:nvGraphicFramePr>
        <xdr:cNvPr id="24" name="Chart 2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295274</xdr:colOff>
      <xdr:row>47</xdr:row>
      <xdr:rowOff>9525</xdr:rowOff>
    </xdr:from>
    <xdr:to>
      <xdr:col>21</xdr:col>
      <xdr:colOff>600074</xdr:colOff>
      <xdr:row>61</xdr:row>
      <xdr:rowOff>85725</xdr:rowOff>
    </xdr:to>
    <xdr:graphicFrame macro="">
      <xdr:nvGraphicFramePr>
        <xdr:cNvPr id="25" name="Chart 2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21</xdr:col>
      <xdr:colOff>533399</xdr:colOff>
      <xdr:row>47</xdr:row>
      <xdr:rowOff>0</xdr:rowOff>
    </xdr:from>
    <xdr:to>
      <xdr:col>26</xdr:col>
      <xdr:colOff>228599</xdr:colOff>
      <xdr:row>61</xdr:row>
      <xdr:rowOff>76200</xdr:rowOff>
    </xdr:to>
    <xdr:graphicFrame macro="">
      <xdr:nvGraphicFramePr>
        <xdr:cNvPr id="26" name="Chart 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2</xdr:col>
      <xdr:colOff>314324</xdr:colOff>
      <xdr:row>198</xdr:row>
      <xdr:rowOff>152399</xdr:rowOff>
    </xdr:from>
    <xdr:to>
      <xdr:col>21</xdr:col>
      <xdr:colOff>571499</xdr:colOff>
      <xdr:row>218</xdr:row>
      <xdr:rowOff>19050</xdr:rowOff>
    </xdr:to>
    <xdr:graphicFrame macro="">
      <xdr:nvGraphicFramePr>
        <xdr:cNvPr id="28" name="Chart 2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0</xdr:col>
      <xdr:colOff>1323976</xdr:colOff>
      <xdr:row>184</xdr:row>
      <xdr:rowOff>104775</xdr:rowOff>
    </xdr:from>
    <xdr:to>
      <xdr:col>4</xdr:col>
      <xdr:colOff>561976</xdr:colOff>
      <xdr:row>198</xdr:row>
      <xdr:rowOff>180975</xdr:rowOff>
    </xdr:to>
    <xdr:graphicFrame macro="">
      <xdr:nvGraphicFramePr>
        <xdr:cNvPr id="29" name="Chart 2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4</xdr:col>
      <xdr:colOff>523875</xdr:colOff>
      <xdr:row>184</xdr:row>
      <xdr:rowOff>114300</xdr:rowOff>
    </xdr:from>
    <xdr:to>
      <xdr:col>7</xdr:col>
      <xdr:colOff>457200</xdr:colOff>
      <xdr:row>199</xdr:row>
      <xdr:rowOff>0</xdr:rowOff>
    </xdr:to>
    <xdr:graphicFrame macro="">
      <xdr:nvGraphicFramePr>
        <xdr:cNvPr id="30" name="Chart 2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7</xdr:col>
      <xdr:colOff>419100</xdr:colOff>
      <xdr:row>184</xdr:row>
      <xdr:rowOff>95250</xdr:rowOff>
    </xdr:from>
    <xdr:to>
      <xdr:col>11</xdr:col>
      <xdr:colOff>457200</xdr:colOff>
      <xdr:row>198</xdr:row>
      <xdr:rowOff>171450</xdr:rowOff>
    </xdr:to>
    <xdr:graphicFrame macro="">
      <xdr:nvGraphicFramePr>
        <xdr:cNvPr id="31" name="Chart 3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13</xdr:col>
      <xdr:colOff>0</xdr:colOff>
      <xdr:row>184</xdr:row>
      <xdr:rowOff>9525</xdr:rowOff>
    </xdr:from>
    <xdr:to>
      <xdr:col>17</xdr:col>
      <xdr:colOff>304800</xdr:colOff>
      <xdr:row>198</xdr:row>
      <xdr:rowOff>85725</xdr:rowOff>
    </xdr:to>
    <xdr:graphicFrame macro="">
      <xdr:nvGraphicFramePr>
        <xdr:cNvPr id="32" name="Chart 3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17</xdr:col>
      <xdr:colOff>266699</xdr:colOff>
      <xdr:row>184</xdr:row>
      <xdr:rowOff>19050</xdr:rowOff>
    </xdr:from>
    <xdr:to>
      <xdr:col>21</xdr:col>
      <xdr:colOff>571499</xdr:colOff>
      <xdr:row>198</xdr:row>
      <xdr:rowOff>95250</xdr:rowOff>
    </xdr:to>
    <xdr:graphicFrame macro="">
      <xdr:nvGraphicFramePr>
        <xdr:cNvPr id="33" name="Chart 3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xdr:from>
      <xdr:col>21</xdr:col>
      <xdr:colOff>533399</xdr:colOff>
      <xdr:row>184</xdr:row>
      <xdr:rowOff>0</xdr:rowOff>
    </xdr:from>
    <xdr:to>
      <xdr:col>26</xdr:col>
      <xdr:colOff>228599</xdr:colOff>
      <xdr:row>198</xdr:row>
      <xdr:rowOff>76200</xdr:rowOff>
    </xdr:to>
    <xdr:graphicFrame macro="">
      <xdr:nvGraphicFramePr>
        <xdr:cNvPr id="34" name="Chart 3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1</xdr:col>
      <xdr:colOff>0</xdr:colOff>
      <xdr:row>199</xdr:row>
      <xdr:rowOff>9525</xdr:rowOff>
    </xdr:from>
    <xdr:to>
      <xdr:col>4</xdr:col>
      <xdr:colOff>571500</xdr:colOff>
      <xdr:row>213</xdr:row>
      <xdr:rowOff>85725</xdr:rowOff>
    </xdr:to>
    <xdr:graphicFrame macro="">
      <xdr:nvGraphicFramePr>
        <xdr:cNvPr id="35" name="Chart 3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xdr:from>
      <xdr:col>4</xdr:col>
      <xdr:colOff>533399</xdr:colOff>
      <xdr:row>199</xdr:row>
      <xdr:rowOff>19050</xdr:rowOff>
    </xdr:from>
    <xdr:to>
      <xdr:col>7</xdr:col>
      <xdr:colOff>466724</xdr:colOff>
      <xdr:row>213</xdr:row>
      <xdr:rowOff>95250</xdr:rowOff>
    </xdr:to>
    <xdr:graphicFrame macro="">
      <xdr:nvGraphicFramePr>
        <xdr:cNvPr id="36" name="Chart 3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xdr:from>
      <xdr:col>7</xdr:col>
      <xdr:colOff>428624</xdr:colOff>
      <xdr:row>199</xdr:row>
      <xdr:rowOff>0</xdr:rowOff>
    </xdr:from>
    <xdr:to>
      <xdr:col>11</xdr:col>
      <xdr:colOff>466724</xdr:colOff>
      <xdr:row>213</xdr:row>
      <xdr:rowOff>76200</xdr:rowOff>
    </xdr:to>
    <xdr:graphicFrame macro="">
      <xdr:nvGraphicFramePr>
        <xdr:cNvPr id="37" name="Chart 3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xdr:from>
      <xdr:col>13</xdr:col>
      <xdr:colOff>0</xdr:colOff>
      <xdr:row>199</xdr:row>
      <xdr:rowOff>9525</xdr:rowOff>
    </xdr:from>
    <xdr:to>
      <xdr:col>17</xdr:col>
      <xdr:colOff>304800</xdr:colOff>
      <xdr:row>213</xdr:row>
      <xdr:rowOff>85725</xdr:rowOff>
    </xdr:to>
    <xdr:graphicFrame macro="">
      <xdr:nvGraphicFramePr>
        <xdr:cNvPr id="38" name="Chart 3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xdr:from>
      <xdr:col>17</xdr:col>
      <xdr:colOff>295274</xdr:colOff>
      <xdr:row>199</xdr:row>
      <xdr:rowOff>9525</xdr:rowOff>
    </xdr:from>
    <xdr:to>
      <xdr:col>21</xdr:col>
      <xdr:colOff>600074</xdr:colOff>
      <xdr:row>213</xdr:row>
      <xdr:rowOff>85725</xdr:rowOff>
    </xdr:to>
    <xdr:graphicFrame macro="">
      <xdr:nvGraphicFramePr>
        <xdr:cNvPr id="39" name="Chart 3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xdr:from>
      <xdr:col>21</xdr:col>
      <xdr:colOff>533399</xdr:colOff>
      <xdr:row>199</xdr:row>
      <xdr:rowOff>0</xdr:rowOff>
    </xdr:from>
    <xdr:to>
      <xdr:col>26</xdr:col>
      <xdr:colOff>228599</xdr:colOff>
      <xdr:row>213</xdr:row>
      <xdr:rowOff>76200</xdr:rowOff>
    </xdr:to>
    <xdr:graphicFrame macro="">
      <xdr:nvGraphicFramePr>
        <xdr:cNvPr id="40" name="Chart 3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wsDr>
</file>

<file path=xl/drawings/drawing12.xml><?xml version="1.0" encoding="utf-8"?>
<xdr:wsDr xmlns:xdr="http://schemas.openxmlformats.org/drawingml/2006/spreadsheetDrawing" xmlns:a="http://schemas.openxmlformats.org/drawingml/2006/main">
  <xdr:absoluteAnchor>
    <xdr:pos x="171450" y="1438275"/>
    <xdr:ext cx="8667750" cy="6296025"/>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3.xml><?xml version="1.0" encoding="utf-8"?>
<c:userShapes xmlns:c="http://schemas.openxmlformats.org/drawingml/2006/chart">
  <cdr:relSizeAnchor xmlns:cdr="http://schemas.openxmlformats.org/drawingml/2006/chartDrawing">
    <cdr:from>
      <cdr:x>0.82667</cdr:x>
      <cdr:y>0.09178</cdr:y>
    </cdr:from>
    <cdr:to>
      <cdr:x>0.89862</cdr:x>
      <cdr:y>0.14891</cdr:y>
    </cdr:to>
    <cdr:cxnSp macro="">
      <cdr:nvCxnSpPr>
        <cdr:cNvPr id="8" name="Elbow Connector 7"/>
        <cdr:cNvCxnSpPr/>
      </cdr:nvCxnSpPr>
      <cdr:spPr>
        <a:xfrm xmlns:a="http://schemas.openxmlformats.org/drawingml/2006/main" flipV="1">
          <a:off x="7165368" y="577849"/>
          <a:ext cx="623645" cy="359692"/>
        </a:xfrm>
        <a:prstGeom xmlns:a="http://schemas.openxmlformats.org/drawingml/2006/main" prst="bentConnector3">
          <a:avLst>
            <a:gd name="adj1" fmla="val -1292"/>
          </a:avLst>
        </a:prstGeom>
        <a:ln xmlns:a="http://schemas.openxmlformats.org/drawingml/2006/main" w="15875">
          <a:solidFill>
            <a:schemeClr val="tx1"/>
          </a:solidFill>
          <a:tailEnd type="arrow"/>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0.60896</cdr:x>
      <cdr:y>0.45219</cdr:y>
    </cdr:from>
    <cdr:to>
      <cdr:x>0.67787</cdr:x>
      <cdr:y>0.48</cdr:y>
    </cdr:to>
    <cdr:cxnSp macro="">
      <cdr:nvCxnSpPr>
        <cdr:cNvPr id="9" name="Elbow Connector 8"/>
        <cdr:cNvCxnSpPr/>
      </cdr:nvCxnSpPr>
      <cdr:spPr>
        <a:xfrm xmlns:a="http://schemas.openxmlformats.org/drawingml/2006/main" flipV="1">
          <a:off x="5278351" y="2846973"/>
          <a:ext cx="597295" cy="175093"/>
        </a:xfrm>
        <a:prstGeom xmlns:a="http://schemas.openxmlformats.org/drawingml/2006/main" prst="bentConnector3">
          <a:avLst>
            <a:gd name="adj1" fmla="val 272"/>
          </a:avLst>
        </a:prstGeom>
        <a:ln xmlns:a="http://schemas.openxmlformats.org/drawingml/2006/main" w="15875">
          <a:solidFill>
            <a:schemeClr val="tx1"/>
          </a:solidFill>
          <a:tailEnd type="arrow"/>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0.39199</cdr:x>
      <cdr:y>0.17083</cdr:y>
    </cdr:from>
    <cdr:to>
      <cdr:x>0.4663</cdr:x>
      <cdr:y>0.19333</cdr:y>
    </cdr:to>
    <cdr:cxnSp macro="">
      <cdr:nvCxnSpPr>
        <cdr:cNvPr id="10" name="Elbow Connector 9"/>
        <cdr:cNvCxnSpPr/>
      </cdr:nvCxnSpPr>
      <cdr:spPr>
        <a:xfrm xmlns:a="http://schemas.openxmlformats.org/drawingml/2006/main" flipV="1">
          <a:off x="3397653" y="1075541"/>
          <a:ext cx="644101" cy="141661"/>
        </a:xfrm>
        <a:prstGeom xmlns:a="http://schemas.openxmlformats.org/drawingml/2006/main" prst="bentConnector3">
          <a:avLst>
            <a:gd name="adj1" fmla="val -467"/>
          </a:avLst>
        </a:prstGeom>
        <a:ln xmlns:a="http://schemas.openxmlformats.org/drawingml/2006/main" w="15875">
          <a:solidFill>
            <a:schemeClr val="tx1"/>
          </a:solidFill>
          <a:tailEnd type="arrow"/>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0.14466</cdr:x>
      <cdr:y>0.41111</cdr:y>
    </cdr:from>
    <cdr:to>
      <cdr:x>0.21706</cdr:x>
      <cdr:y>0.46196</cdr:y>
    </cdr:to>
    <cdr:cxnSp macro="">
      <cdr:nvCxnSpPr>
        <cdr:cNvPr id="11" name="Elbow Connector 10"/>
        <cdr:cNvCxnSpPr/>
      </cdr:nvCxnSpPr>
      <cdr:spPr>
        <a:xfrm xmlns:a="http://schemas.openxmlformats.org/drawingml/2006/main" flipV="1">
          <a:off x="1253896" y="2588333"/>
          <a:ext cx="627545" cy="320153"/>
        </a:xfrm>
        <a:prstGeom xmlns:a="http://schemas.openxmlformats.org/drawingml/2006/main" prst="bentConnector3">
          <a:avLst>
            <a:gd name="adj1" fmla="val 1081"/>
          </a:avLst>
        </a:prstGeom>
        <a:ln xmlns:a="http://schemas.openxmlformats.org/drawingml/2006/main" w="15875">
          <a:solidFill>
            <a:schemeClr val="tx1"/>
          </a:solidFill>
          <a:tailEnd type="arrow"/>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0.03427</cdr:x>
      <cdr:y>0.81543</cdr:y>
    </cdr:from>
    <cdr:to>
      <cdr:x>0.9877</cdr:x>
      <cdr:y>0.95764</cdr:y>
    </cdr:to>
    <cdr:sp macro="" textlink="">
      <cdr:nvSpPr>
        <cdr:cNvPr id="2" name="TextBox 1"/>
        <cdr:cNvSpPr txBox="1"/>
      </cdr:nvSpPr>
      <cdr:spPr>
        <a:xfrm xmlns:a="http://schemas.openxmlformats.org/drawingml/2006/main">
          <a:off x="297044" y="5133975"/>
          <a:ext cx="8264093" cy="8953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a:spcBef>
              <a:spcPts val="0"/>
            </a:spcBef>
            <a:spcAft>
              <a:spcPts val="0"/>
            </a:spcAft>
          </a:pPr>
          <a:r>
            <a:rPr lang="en-US" sz="1000" i="1">
              <a:effectLst/>
              <a:latin typeface="Times New Roman"/>
              <a:ea typeface="+mn-ea"/>
            </a:rPr>
            <a:t>Note:</a:t>
          </a:r>
          <a:r>
            <a:rPr lang="en-US" sz="1000">
              <a:effectLst/>
              <a:latin typeface="Times New Roman"/>
              <a:ea typeface="+mn-ea"/>
            </a:rPr>
            <a:t> Measured as the percentage of respondents older than 15 years who saved at a financial institution in the past 12 months. </a:t>
          </a:r>
          <a:endParaRPr lang="en-US" sz="1200">
            <a:effectLst/>
            <a:latin typeface="Times New Roman"/>
            <a:ea typeface="Times New Roman"/>
          </a:endParaRPr>
        </a:p>
        <a:p xmlns:a="http://schemas.openxmlformats.org/drawingml/2006/main">
          <a:pPr marL="0" marR="0">
            <a:spcBef>
              <a:spcPts val="0"/>
            </a:spcBef>
            <a:spcAft>
              <a:spcPts val="0"/>
            </a:spcAft>
          </a:pPr>
          <a:r>
            <a:rPr lang="es-ES_tradnl" sz="1000">
              <a:effectLst/>
              <a:latin typeface="Times New Roman"/>
              <a:ea typeface="+mn-ea"/>
            </a:rPr>
            <a:t>See endnote 3 of chapter 2 for the list of countries in each country group, restricted here depending on data availability. Data available only for 2011 for Paraguay, Trinidad and Tobago, Central African Republic, Comoros, Gabon, Lesotho, Liberia and Swaziland and only for 2014 for Belize, Norway, Switzerland, Ethiopia and Namibia. </a:t>
          </a:r>
        </a:p>
        <a:p xmlns:a="http://schemas.openxmlformats.org/drawingml/2006/main">
          <a:pPr marL="0" marR="0">
            <a:spcBef>
              <a:spcPts val="0"/>
            </a:spcBef>
            <a:spcAft>
              <a:spcPts val="0"/>
            </a:spcAft>
          </a:pPr>
          <a:r>
            <a:rPr lang="en-US" sz="1000" i="1">
              <a:effectLst/>
              <a:latin typeface="Times New Roman"/>
              <a:ea typeface="+mn-ea"/>
            </a:rPr>
            <a:t>Source:</a:t>
          </a:r>
          <a:r>
            <a:rPr lang="en-US" sz="1000">
              <a:effectLst/>
              <a:latin typeface="Times New Roman"/>
              <a:ea typeface="+mn-ea"/>
            </a:rPr>
            <a:t> Authors’ calculations based on World Bank (2014b).</a:t>
          </a:r>
          <a:endParaRPr lang="en-US" sz="1200">
            <a:effectLst/>
            <a:latin typeface="Times New Roman"/>
            <a:ea typeface="Times New Roman"/>
          </a:endParaRPr>
        </a:p>
      </cdr:txBody>
    </cdr:sp>
  </cdr:relSizeAnchor>
</c:userShapes>
</file>

<file path=xl/drawings/drawing14.xml><?xml version="1.0" encoding="utf-8"?>
<xdr:wsDr xmlns:xdr="http://schemas.openxmlformats.org/drawingml/2006/spreadsheetDrawing" xmlns:a="http://schemas.openxmlformats.org/drawingml/2006/main">
  <xdr:twoCellAnchor>
    <xdr:from>
      <xdr:col>6</xdr:col>
      <xdr:colOff>0</xdr:colOff>
      <xdr:row>1</xdr:row>
      <xdr:rowOff>9524</xdr:rowOff>
    </xdr:from>
    <xdr:to>
      <xdr:col>16</xdr:col>
      <xdr:colOff>342899</xdr:colOff>
      <xdr:row>27</xdr:row>
      <xdr:rowOff>190499</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16</xdr:col>
      <xdr:colOff>333375</xdr:colOff>
      <xdr:row>1</xdr:row>
      <xdr:rowOff>19049</xdr:rowOff>
    </xdr:from>
    <xdr:to>
      <xdr:col>27</xdr:col>
      <xdr:colOff>333375</xdr:colOff>
      <xdr:row>28</xdr:row>
      <xdr:rowOff>0</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38100</xdr:colOff>
      <xdr:row>28</xdr:row>
      <xdr:rowOff>85725</xdr:rowOff>
    </xdr:from>
    <xdr:to>
      <xdr:col>27</xdr:col>
      <xdr:colOff>381000</xdr:colOff>
      <xdr:row>34</xdr:row>
      <xdr:rowOff>95250</xdr:rowOff>
    </xdr:to>
    <xdr:sp macro="" textlink="">
      <xdr:nvSpPr>
        <xdr:cNvPr id="4" name="TextBox 3"/>
        <xdr:cNvSpPr txBox="1"/>
      </xdr:nvSpPr>
      <xdr:spPr>
        <a:xfrm>
          <a:off x="38100" y="5419725"/>
          <a:ext cx="13144500" cy="11906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i="1">
              <a:latin typeface="Times New Roman" panose="02020603050405020304" pitchFamily="18" charset="0"/>
              <a:cs typeface="Times New Roman" panose="02020603050405020304" pitchFamily="18" charset="0"/>
            </a:rPr>
            <a:t>Note:</a:t>
          </a:r>
          <a:r>
            <a:rPr lang="en-US" sz="1000">
              <a:latin typeface="Times New Roman" panose="02020603050405020304" pitchFamily="18" charset="0"/>
              <a:cs typeface="Times New Roman" panose="02020603050405020304" pitchFamily="18" charset="0"/>
            </a:rPr>
            <a:t> The left panel plots the observed values for the fraction of adults with a mobile account (penetration) against those predicted by a linear regression using mobile phone penetration, bank branch and ATM per km2 and urbanization rate. The predictions in the right panel are for the use of mobile accounts (receiving domestic transfers) with mobile account penetration as sole regressor. Countries in sample: Argentina, Benin, Bolivia, Botswana</a:t>
          </a:r>
          <a:r>
            <a:rPr lang="en-US" sz="1100" baseline="30000">
              <a:solidFill>
                <a:schemeClr val="dk1"/>
              </a:solidFill>
              <a:effectLst/>
              <a:latin typeface="+mn-lt"/>
              <a:ea typeface="+mn-ea"/>
              <a:cs typeface="+mn-cs"/>
            </a:rPr>
            <a:t>a</a:t>
          </a:r>
          <a:r>
            <a:rPr lang="en-US" sz="1000">
              <a:latin typeface="Times New Roman" panose="02020603050405020304" pitchFamily="18" charset="0"/>
              <a:cs typeface="Times New Roman" panose="02020603050405020304" pitchFamily="18" charset="0"/>
            </a:rPr>
            <a:t>, Brazil, Burkina Faso, Burundi, Cameroon, Chad, Chile, Colombia, Democratic Republic of the Congo, Dominican Republic, El Salvador, Gabon, Ghana, Guatemala, Guinea, Haiti, Honduras, Indonesia, Jamaica, Kenya</a:t>
          </a:r>
          <a:r>
            <a:rPr lang="en-US" sz="1100" baseline="30000">
              <a:solidFill>
                <a:schemeClr val="dk1"/>
              </a:solidFill>
              <a:effectLst/>
              <a:latin typeface="+mn-lt"/>
              <a:ea typeface="+mn-ea"/>
              <a:cs typeface="+mn-cs"/>
            </a:rPr>
            <a:t>a</a:t>
          </a:r>
          <a:r>
            <a:rPr lang="en-US" sz="1000">
              <a:latin typeface="Times New Roman" panose="02020603050405020304" pitchFamily="18" charset="0"/>
              <a:cs typeface="Times New Roman" panose="02020603050405020304" pitchFamily="18" charset="0"/>
            </a:rPr>
            <a:t>, Madagascar, Malawi, Malaysia, Mali, Mauritius, Mexico, Namibia, Nicaragua, Niger, Nigeria, Panama, Peru, Republic of the Congo, Rwanda, Senegal, South Africa, Tanzania</a:t>
          </a:r>
          <a:r>
            <a:rPr lang="en-US" sz="1100" baseline="30000">
              <a:solidFill>
                <a:schemeClr val="dk1"/>
              </a:solidFill>
              <a:effectLst/>
              <a:latin typeface="+mn-lt"/>
              <a:ea typeface="+mn-ea"/>
              <a:cs typeface="+mn-cs"/>
            </a:rPr>
            <a:t>a</a:t>
          </a:r>
          <a:r>
            <a:rPr lang="en-US" sz="1000">
              <a:latin typeface="Times New Roman" panose="02020603050405020304" pitchFamily="18" charset="0"/>
              <a:cs typeface="Times New Roman" panose="02020603050405020304" pitchFamily="18" charset="0"/>
            </a:rPr>
            <a:t>, Thailand, Togo, Uganda</a:t>
          </a:r>
          <a:r>
            <a:rPr lang="en-US" sz="1100" baseline="30000">
              <a:solidFill>
                <a:schemeClr val="dk1"/>
              </a:solidFill>
              <a:effectLst/>
              <a:latin typeface="+mn-lt"/>
              <a:ea typeface="+mn-ea"/>
              <a:cs typeface="+mn-cs"/>
            </a:rPr>
            <a:t>a</a:t>
          </a:r>
          <a:r>
            <a:rPr lang="en-US" sz="1000">
              <a:latin typeface="Times New Roman" panose="02020603050405020304" pitchFamily="18" charset="0"/>
              <a:cs typeface="Times New Roman" panose="02020603050405020304" pitchFamily="18" charset="0"/>
            </a:rPr>
            <a:t>, Uruguay, Venezuela, Zambia and Zimbabwe.</a:t>
          </a:r>
          <a:r>
            <a:rPr lang="en-US" sz="1100" baseline="30000">
              <a:solidFill>
                <a:schemeClr val="dk1"/>
              </a:solidFill>
              <a:effectLst/>
              <a:latin typeface="+mn-lt"/>
              <a:ea typeface="+mn-ea"/>
              <a:cs typeface="+mn-cs"/>
            </a:rPr>
            <a:t>a</a:t>
          </a:r>
          <a:r>
            <a:rPr lang="en-US" sz="1000">
              <a:latin typeface="Times New Roman" panose="02020603050405020304" pitchFamily="18" charset="0"/>
              <a:cs typeface="Times New Roman" panose="02020603050405020304" pitchFamily="18" charset="0"/>
            </a:rPr>
            <a:t> </a:t>
          </a:r>
        </a:p>
        <a:p>
          <a:r>
            <a:rPr lang="en-US" sz="1000">
              <a:latin typeface="Times New Roman" panose="02020603050405020304" pitchFamily="18" charset="0"/>
              <a:cs typeface="Times New Roman" panose="02020603050405020304" pitchFamily="18" charset="0"/>
            </a:rPr>
            <a:t>a. These countries are in the sample but are not shown; their predicted or observed values are greater than 20 percent.                                               </a:t>
          </a:r>
        </a:p>
        <a:p>
          <a:r>
            <a:rPr lang="en-US" sz="1000" i="1">
              <a:latin typeface="Times New Roman" panose="02020603050405020304" pitchFamily="18" charset="0"/>
              <a:cs typeface="Times New Roman" panose="02020603050405020304" pitchFamily="18" charset="0"/>
            </a:rPr>
            <a:t>Source:</a:t>
          </a:r>
          <a:r>
            <a:rPr lang="en-US" sz="1000">
              <a:latin typeface="Times New Roman" panose="02020603050405020304" pitchFamily="18" charset="0"/>
              <a:cs typeface="Times New Roman" panose="02020603050405020304" pitchFamily="18" charset="0"/>
            </a:rPr>
            <a:t> Author's calculations based on World Bank</a:t>
          </a:r>
          <a:r>
            <a:rPr lang="en-US" sz="1000" baseline="0">
              <a:latin typeface="Times New Roman" panose="02020603050405020304" pitchFamily="18" charset="0"/>
              <a:cs typeface="Times New Roman" panose="02020603050405020304" pitchFamily="18" charset="0"/>
            </a:rPr>
            <a:t> (2014b</a:t>
          </a:r>
          <a:r>
            <a:rPr lang="en-US" sz="1000">
              <a:latin typeface="Times New Roman" panose="02020603050405020304" pitchFamily="18" charset="0"/>
              <a:cs typeface="Times New Roman" panose="02020603050405020304" pitchFamily="18" charset="0"/>
            </a:rPr>
            <a:t>) and World Develompent</a:t>
          </a:r>
          <a:r>
            <a:rPr lang="en-US" sz="1000" baseline="0">
              <a:latin typeface="Times New Roman" panose="02020603050405020304" pitchFamily="18" charset="0"/>
              <a:cs typeface="Times New Roman" panose="02020603050405020304" pitchFamily="18" charset="0"/>
            </a:rPr>
            <a:t> </a:t>
          </a:r>
          <a:r>
            <a:rPr lang="en-US" sz="1000">
              <a:latin typeface="Times New Roman" panose="02020603050405020304" pitchFamily="18" charset="0"/>
              <a:cs typeface="Times New Roman" panose="02020603050405020304" pitchFamily="18" charset="0"/>
            </a:rPr>
            <a:t>Indicators database (World Bank). </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2</xdr:row>
      <xdr:rowOff>0</xdr:rowOff>
    </xdr:from>
    <xdr:to>
      <xdr:col>11</xdr:col>
      <xdr:colOff>600724</xdr:colOff>
      <xdr:row>26</xdr:row>
      <xdr:rowOff>71022</xdr:rowOff>
    </xdr:to>
    <xdr:graphicFrame macro="">
      <xdr:nvGraphicFramePr>
        <xdr:cNvPr id="2" name="Diagram 1"/>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4"/>
  <sheetViews>
    <sheetView showGridLines="0" tabSelected="1" zoomScaleNormal="100" workbookViewId="0"/>
  </sheetViews>
  <sheetFormatPr defaultRowHeight="12.75" x14ac:dyDescent="0.2"/>
  <cols>
    <col min="1" max="1" width="34.85546875" style="13" customWidth="1"/>
    <col min="2" max="3" width="26.28515625" style="13" customWidth="1"/>
    <col min="4" max="256" width="9.140625" style="13"/>
    <col min="257" max="257" width="31.7109375" style="13" bestFit="1" customWidth="1"/>
    <col min="258" max="259" width="26.28515625" style="13" customWidth="1"/>
    <col min="260" max="512" width="9.140625" style="13"/>
    <col min="513" max="513" width="31.7109375" style="13" bestFit="1" customWidth="1"/>
    <col min="514" max="515" width="26.28515625" style="13" customWidth="1"/>
    <col min="516" max="768" width="9.140625" style="13"/>
    <col min="769" max="769" width="31.7109375" style="13" bestFit="1" customWidth="1"/>
    <col min="770" max="771" width="26.28515625" style="13" customWidth="1"/>
    <col min="772" max="1024" width="9.140625" style="13"/>
    <col min="1025" max="1025" width="31.7109375" style="13" bestFit="1" customWidth="1"/>
    <col min="1026" max="1027" width="26.28515625" style="13" customWidth="1"/>
    <col min="1028" max="1280" width="9.140625" style="13"/>
    <col min="1281" max="1281" width="31.7109375" style="13" bestFit="1" customWidth="1"/>
    <col min="1282" max="1283" width="26.28515625" style="13" customWidth="1"/>
    <col min="1284" max="1536" width="9.140625" style="13"/>
    <col min="1537" max="1537" width="31.7109375" style="13" bestFit="1" customWidth="1"/>
    <col min="1538" max="1539" width="26.28515625" style="13" customWidth="1"/>
    <col min="1540" max="1792" width="9.140625" style="13"/>
    <col min="1793" max="1793" width="31.7109375" style="13" bestFit="1" customWidth="1"/>
    <col min="1794" max="1795" width="26.28515625" style="13" customWidth="1"/>
    <col min="1796" max="2048" width="9.140625" style="13"/>
    <col min="2049" max="2049" width="31.7109375" style="13" bestFit="1" customWidth="1"/>
    <col min="2050" max="2051" width="26.28515625" style="13" customWidth="1"/>
    <col min="2052" max="2304" width="9.140625" style="13"/>
    <col min="2305" max="2305" width="31.7109375" style="13" bestFit="1" customWidth="1"/>
    <col min="2306" max="2307" width="26.28515625" style="13" customWidth="1"/>
    <col min="2308" max="2560" width="9.140625" style="13"/>
    <col min="2561" max="2561" width="31.7109375" style="13" bestFit="1" customWidth="1"/>
    <col min="2562" max="2563" width="26.28515625" style="13" customWidth="1"/>
    <col min="2564" max="2816" width="9.140625" style="13"/>
    <col min="2817" max="2817" width="31.7109375" style="13" bestFit="1" customWidth="1"/>
    <col min="2818" max="2819" width="26.28515625" style="13" customWidth="1"/>
    <col min="2820" max="3072" width="9.140625" style="13"/>
    <col min="3073" max="3073" width="31.7109375" style="13" bestFit="1" customWidth="1"/>
    <col min="3074" max="3075" width="26.28515625" style="13" customWidth="1"/>
    <col min="3076" max="3328" width="9.140625" style="13"/>
    <col min="3329" max="3329" width="31.7109375" style="13" bestFit="1" customWidth="1"/>
    <col min="3330" max="3331" width="26.28515625" style="13" customWidth="1"/>
    <col min="3332" max="3584" width="9.140625" style="13"/>
    <col min="3585" max="3585" width="31.7109375" style="13" bestFit="1" customWidth="1"/>
    <col min="3586" max="3587" width="26.28515625" style="13" customWidth="1"/>
    <col min="3588" max="3840" width="9.140625" style="13"/>
    <col min="3841" max="3841" width="31.7109375" style="13" bestFit="1" customWidth="1"/>
    <col min="3842" max="3843" width="26.28515625" style="13" customWidth="1"/>
    <col min="3844" max="4096" width="9.140625" style="13"/>
    <col min="4097" max="4097" width="31.7109375" style="13" bestFit="1" customWidth="1"/>
    <col min="4098" max="4099" width="26.28515625" style="13" customWidth="1"/>
    <col min="4100" max="4352" width="9.140625" style="13"/>
    <col min="4353" max="4353" width="31.7109375" style="13" bestFit="1" customWidth="1"/>
    <col min="4354" max="4355" width="26.28515625" style="13" customWidth="1"/>
    <col min="4356" max="4608" width="9.140625" style="13"/>
    <col min="4609" max="4609" width="31.7109375" style="13" bestFit="1" customWidth="1"/>
    <col min="4610" max="4611" width="26.28515625" style="13" customWidth="1"/>
    <col min="4612" max="4864" width="9.140625" style="13"/>
    <col min="4865" max="4865" width="31.7109375" style="13" bestFit="1" customWidth="1"/>
    <col min="4866" max="4867" width="26.28515625" style="13" customWidth="1"/>
    <col min="4868" max="5120" width="9.140625" style="13"/>
    <col min="5121" max="5121" width="31.7109375" style="13" bestFit="1" customWidth="1"/>
    <col min="5122" max="5123" width="26.28515625" style="13" customWidth="1"/>
    <col min="5124" max="5376" width="9.140625" style="13"/>
    <col min="5377" max="5377" width="31.7109375" style="13" bestFit="1" customWidth="1"/>
    <col min="5378" max="5379" width="26.28515625" style="13" customWidth="1"/>
    <col min="5380" max="5632" width="9.140625" style="13"/>
    <col min="5633" max="5633" width="31.7109375" style="13" bestFit="1" customWidth="1"/>
    <col min="5634" max="5635" width="26.28515625" style="13" customWidth="1"/>
    <col min="5636" max="5888" width="9.140625" style="13"/>
    <col min="5889" max="5889" width="31.7109375" style="13" bestFit="1" customWidth="1"/>
    <col min="5890" max="5891" width="26.28515625" style="13" customWidth="1"/>
    <col min="5892" max="6144" width="9.140625" style="13"/>
    <col min="6145" max="6145" width="31.7109375" style="13" bestFit="1" customWidth="1"/>
    <col min="6146" max="6147" width="26.28515625" style="13" customWidth="1"/>
    <col min="6148" max="6400" width="9.140625" style="13"/>
    <col min="6401" max="6401" width="31.7109375" style="13" bestFit="1" customWidth="1"/>
    <col min="6402" max="6403" width="26.28515625" style="13" customWidth="1"/>
    <col min="6404" max="6656" width="9.140625" style="13"/>
    <col min="6657" max="6657" width="31.7109375" style="13" bestFit="1" customWidth="1"/>
    <col min="6658" max="6659" width="26.28515625" style="13" customWidth="1"/>
    <col min="6660" max="6912" width="9.140625" style="13"/>
    <col min="6913" max="6913" width="31.7109375" style="13" bestFit="1" customWidth="1"/>
    <col min="6914" max="6915" width="26.28515625" style="13" customWidth="1"/>
    <col min="6916" max="7168" width="9.140625" style="13"/>
    <col min="7169" max="7169" width="31.7109375" style="13" bestFit="1" customWidth="1"/>
    <col min="7170" max="7171" width="26.28515625" style="13" customWidth="1"/>
    <col min="7172" max="7424" width="9.140625" style="13"/>
    <col min="7425" max="7425" width="31.7109375" style="13" bestFit="1" customWidth="1"/>
    <col min="7426" max="7427" width="26.28515625" style="13" customWidth="1"/>
    <col min="7428" max="7680" width="9.140625" style="13"/>
    <col min="7681" max="7681" width="31.7109375" style="13" bestFit="1" customWidth="1"/>
    <col min="7682" max="7683" width="26.28515625" style="13" customWidth="1"/>
    <col min="7684" max="7936" width="9.140625" style="13"/>
    <col min="7937" max="7937" width="31.7109375" style="13" bestFit="1" customWidth="1"/>
    <col min="7938" max="7939" width="26.28515625" style="13" customWidth="1"/>
    <col min="7940" max="8192" width="9.140625" style="13"/>
    <col min="8193" max="8193" width="31.7109375" style="13" bestFit="1" customWidth="1"/>
    <col min="8194" max="8195" width="26.28515625" style="13" customWidth="1"/>
    <col min="8196" max="8448" width="9.140625" style="13"/>
    <col min="8449" max="8449" width="31.7109375" style="13" bestFit="1" customWidth="1"/>
    <col min="8450" max="8451" width="26.28515625" style="13" customWidth="1"/>
    <col min="8452" max="8704" width="9.140625" style="13"/>
    <col min="8705" max="8705" width="31.7109375" style="13" bestFit="1" customWidth="1"/>
    <col min="8706" max="8707" width="26.28515625" style="13" customWidth="1"/>
    <col min="8708" max="8960" width="9.140625" style="13"/>
    <col min="8961" max="8961" width="31.7109375" style="13" bestFit="1" customWidth="1"/>
    <col min="8962" max="8963" width="26.28515625" style="13" customWidth="1"/>
    <col min="8964" max="9216" width="9.140625" style="13"/>
    <col min="9217" max="9217" width="31.7109375" style="13" bestFit="1" customWidth="1"/>
    <col min="9218" max="9219" width="26.28515625" style="13" customWidth="1"/>
    <col min="9220" max="9472" width="9.140625" style="13"/>
    <col min="9473" max="9473" width="31.7109375" style="13" bestFit="1" customWidth="1"/>
    <col min="9474" max="9475" width="26.28515625" style="13" customWidth="1"/>
    <col min="9476" max="9728" width="9.140625" style="13"/>
    <col min="9729" max="9729" width="31.7109375" style="13" bestFit="1" customWidth="1"/>
    <col min="9730" max="9731" width="26.28515625" style="13" customWidth="1"/>
    <col min="9732" max="9984" width="9.140625" style="13"/>
    <col min="9985" max="9985" width="31.7109375" style="13" bestFit="1" customWidth="1"/>
    <col min="9986" max="9987" width="26.28515625" style="13" customWidth="1"/>
    <col min="9988" max="10240" width="9.140625" style="13"/>
    <col min="10241" max="10241" width="31.7109375" style="13" bestFit="1" customWidth="1"/>
    <col min="10242" max="10243" width="26.28515625" style="13" customWidth="1"/>
    <col min="10244" max="10496" width="9.140625" style="13"/>
    <col min="10497" max="10497" width="31.7109375" style="13" bestFit="1" customWidth="1"/>
    <col min="10498" max="10499" width="26.28515625" style="13" customWidth="1"/>
    <col min="10500" max="10752" width="9.140625" style="13"/>
    <col min="10753" max="10753" width="31.7109375" style="13" bestFit="1" customWidth="1"/>
    <col min="10754" max="10755" width="26.28515625" style="13" customWidth="1"/>
    <col min="10756" max="11008" width="9.140625" style="13"/>
    <col min="11009" max="11009" width="31.7109375" style="13" bestFit="1" customWidth="1"/>
    <col min="11010" max="11011" width="26.28515625" style="13" customWidth="1"/>
    <col min="11012" max="11264" width="9.140625" style="13"/>
    <col min="11265" max="11265" width="31.7109375" style="13" bestFit="1" customWidth="1"/>
    <col min="11266" max="11267" width="26.28515625" style="13" customWidth="1"/>
    <col min="11268" max="11520" width="9.140625" style="13"/>
    <col min="11521" max="11521" width="31.7109375" style="13" bestFit="1" customWidth="1"/>
    <col min="11522" max="11523" width="26.28515625" style="13" customWidth="1"/>
    <col min="11524" max="11776" width="9.140625" style="13"/>
    <col min="11777" max="11777" width="31.7109375" style="13" bestFit="1" customWidth="1"/>
    <col min="11778" max="11779" width="26.28515625" style="13" customWidth="1"/>
    <col min="11780" max="12032" width="9.140625" style="13"/>
    <col min="12033" max="12033" width="31.7109375" style="13" bestFit="1" customWidth="1"/>
    <col min="12034" max="12035" width="26.28515625" style="13" customWidth="1"/>
    <col min="12036" max="12288" width="9.140625" style="13"/>
    <col min="12289" max="12289" width="31.7109375" style="13" bestFit="1" customWidth="1"/>
    <col min="12290" max="12291" width="26.28515625" style="13" customWidth="1"/>
    <col min="12292" max="12544" width="9.140625" style="13"/>
    <col min="12545" max="12545" width="31.7109375" style="13" bestFit="1" customWidth="1"/>
    <col min="12546" max="12547" width="26.28515625" style="13" customWidth="1"/>
    <col min="12548" max="12800" width="9.140625" style="13"/>
    <col min="12801" max="12801" width="31.7109375" style="13" bestFit="1" customWidth="1"/>
    <col min="12802" max="12803" width="26.28515625" style="13" customWidth="1"/>
    <col min="12804" max="13056" width="9.140625" style="13"/>
    <col min="13057" max="13057" width="31.7109375" style="13" bestFit="1" customWidth="1"/>
    <col min="13058" max="13059" width="26.28515625" style="13" customWidth="1"/>
    <col min="13060" max="13312" width="9.140625" style="13"/>
    <col min="13313" max="13313" width="31.7109375" style="13" bestFit="1" customWidth="1"/>
    <col min="13314" max="13315" width="26.28515625" style="13" customWidth="1"/>
    <col min="13316" max="13568" width="9.140625" style="13"/>
    <col min="13569" max="13569" width="31.7109375" style="13" bestFit="1" customWidth="1"/>
    <col min="13570" max="13571" width="26.28515625" style="13" customWidth="1"/>
    <col min="13572" max="13824" width="9.140625" style="13"/>
    <col min="13825" max="13825" width="31.7109375" style="13" bestFit="1" customWidth="1"/>
    <col min="13826" max="13827" width="26.28515625" style="13" customWidth="1"/>
    <col min="13828" max="14080" width="9.140625" style="13"/>
    <col min="14081" max="14081" width="31.7109375" style="13" bestFit="1" customWidth="1"/>
    <col min="14082" max="14083" width="26.28515625" style="13" customWidth="1"/>
    <col min="14084" max="14336" width="9.140625" style="13"/>
    <col min="14337" max="14337" width="31.7109375" style="13" bestFit="1" customWidth="1"/>
    <col min="14338" max="14339" width="26.28515625" style="13" customWidth="1"/>
    <col min="14340" max="14592" width="9.140625" style="13"/>
    <col min="14593" max="14593" width="31.7109375" style="13" bestFit="1" customWidth="1"/>
    <col min="14594" max="14595" width="26.28515625" style="13" customWidth="1"/>
    <col min="14596" max="14848" width="9.140625" style="13"/>
    <col min="14849" max="14849" width="31.7109375" style="13" bestFit="1" customWidth="1"/>
    <col min="14850" max="14851" width="26.28515625" style="13" customWidth="1"/>
    <col min="14852" max="15104" width="9.140625" style="13"/>
    <col min="15105" max="15105" width="31.7109375" style="13" bestFit="1" customWidth="1"/>
    <col min="15106" max="15107" width="26.28515625" style="13" customWidth="1"/>
    <col min="15108" max="15360" width="9.140625" style="13"/>
    <col min="15361" max="15361" width="31.7109375" style="13" bestFit="1" customWidth="1"/>
    <col min="15362" max="15363" width="26.28515625" style="13" customWidth="1"/>
    <col min="15364" max="15616" width="9.140625" style="13"/>
    <col min="15617" max="15617" width="31.7109375" style="13" bestFit="1" customWidth="1"/>
    <col min="15618" max="15619" width="26.28515625" style="13" customWidth="1"/>
    <col min="15620" max="15872" width="9.140625" style="13"/>
    <col min="15873" max="15873" width="31.7109375" style="13" bestFit="1" customWidth="1"/>
    <col min="15874" max="15875" width="26.28515625" style="13" customWidth="1"/>
    <col min="15876" max="16128" width="9.140625" style="13"/>
    <col min="16129" max="16129" width="31.7109375" style="13" bestFit="1" customWidth="1"/>
    <col min="16130" max="16131" width="26.28515625" style="13" customWidth="1"/>
    <col min="16132" max="16384" width="9.140625" style="13"/>
  </cols>
  <sheetData>
    <row r="1" spans="1:5" ht="18.75" x14ac:dyDescent="0.3">
      <c r="A1" s="24" t="s">
        <v>145</v>
      </c>
    </row>
    <row r="2" spans="1:5" ht="34.5" x14ac:dyDescent="0.25">
      <c r="A2" s="18" t="s">
        <v>121</v>
      </c>
      <c r="B2" s="19" t="s">
        <v>129</v>
      </c>
      <c r="C2" s="19" t="s">
        <v>130</v>
      </c>
    </row>
    <row r="3" spans="1:5" ht="15.75" x14ac:dyDescent="0.25">
      <c r="A3" s="20" t="s">
        <v>114</v>
      </c>
      <c r="B3" s="21">
        <v>5.8000000317891436</v>
      </c>
      <c r="C3" s="21">
        <v>4.3866666952768965</v>
      </c>
    </row>
    <row r="4" spans="1:5" ht="15.75" x14ac:dyDescent="0.25">
      <c r="A4" s="20" t="s">
        <v>125</v>
      </c>
      <c r="B4" s="21">
        <v>6.7192982037862139</v>
      </c>
      <c r="C4" s="21">
        <v>6.0526313781738281</v>
      </c>
    </row>
    <row r="5" spans="1:5" ht="15.75" x14ac:dyDescent="0.25">
      <c r="A5" s="22" t="s">
        <v>126</v>
      </c>
      <c r="B5" s="23">
        <v>6.4000000953674316</v>
      </c>
      <c r="C5" s="23">
        <v>5.0222222010294599</v>
      </c>
    </row>
    <row r="8" spans="1:5" ht="124.5" customHeight="1" x14ac:dyDescent="0.2">
      <c r="A8" s="42" t="s">
        <v>141</v>
      </c>
      <c r="B8" s="42"/>
      <c r="C8" s="42"/>
      <c r="D8" s="14"/>
      <c r="E8" s="14"/>
    </row>
    <row r="9" spans="1:5" x14ac:dyDescent="0.2">
      <c r="A9" s="13" t="s">
        <v>142</v>
      </c>
      <c r="B9" s="14"/>
      <c r="C9" s="14"/>
      <c r="D9" s="14"/>
      <c r="E9" s="14"/>
    </row>
    <row r="10" spans="1:5" x14ac:dyDescent="0.2">
      <c r="A10" s="14"/>
      <c r="B10" s="14"/>
      <c r="C10" s="14"/>
      <c r="D10" s="14"/>
      <c r="E10" s="14"/>
    </row>
    <row r="11" spans="1:5" x14ac:dyDescent="0.2">
      <c r="A11" s="14"/>
      <c r="B11" s="14"/>
      <c r="C11" s="14"/>
      <c r="D11" s="14"/>
      <c r="E11" s="14"/>
    </row>
    <row r="12" spans="1:5" x14ac:dyDescent="0.2">
      <c r="A12" s="14"/>
      <c r="B12" s="14"/>
      <c r="C12" s="14"/>
      <c r="D12" s="14"/>
      <c r="E12" s="14"/>
    </row>
    <row r="13" spans="1:5" x14ac:dyDescent="0.2">
      <c r="A13" s="14"/>
      <c r="B13" s="14"/>
      <c r="C13" s="14"/>
      <c r="D13" s="14"/>
      <c r="E13" s="14"/>
    </row>
    <row r="14" spans="1:5" x14ac:dyDescent="0.2">
      <c r="A14" s="14"/>
      <c r="B14" s="14"/>
      <c r="C14" s="14"/>
      <c r="D14" s="14"/>
      <c r="E14" s="14"/>
    </row>
    <row r="15" spans="1:5" x14ac:dyDescent="0.2">
      <c r="A15" s="14"/>
      <c r="B15" s="14"/>
      <c r="C15" s="14"/>
      <c r="D15" s="14"/>
      <c r="E15" s="14"/>
    </row>
    <row r="16" spans="1:5" x14ac:dyDescent="0.2">
      <c r="A16" s="14"/>
      <c r="B16" s="14"/>
      <c r="C16" s="14"/>
      <c r="D16" s="14"/>
      <c r="E16" s="14"/>
    </row>
    <row r="17" spans="1:5" x14ac:dyDescent="0.2">
      <c r="A17" s="14"/>
      <c r="B17" s="14"/>
      <c r="C17" s="14"/>
      <c r="D17" s="14"/>
      <c r="E17" s="14"/>
    </row>
    <row r="18" spans="1:5" x14ac:dyDescent="0.2">
      <c r="A18" s="14"/>
      <c r="B18" s="14"/>
      <c r="C18" s="14"/>
      <c r="D18" s="14"/>
      <c r="E18" s="14"/>
    </row>
    <row r="19" spans="1:5" x14ac:dyDescent="0.2">
      <c r="A19" s="14"/>
      <c r="B19" s="14"/>
      <c r="C19" s="14"/>
      <c r="D19" s="14"/>
      <c r="E19" s="14"/>
    </row>
    <row r="20" spans="1:5" x14ac:dyDescent="0.2">
      <c r="A20" s="14"/>
      <c r="B20" s="14"/>
      <c r="C20" s="14"/>
      <c r="D20" s="14"/>
      <c r="E20" s="14"/>
    </row>
    <row r="21" spans="1:5" x14ac:dyDescent="0.2">
      <c r="A21" s="14"/>
      <c r="B21" s="14"/>
      <c r="C21" s="14"/>
      <c r="D21" s="14"/>
      <c r="E21" s="14"/>
    </row>
    <row r="22" spans="1:5" x14ac:dyDescent="0.2">
      <c r="A22" s="14"/>
      <c r="B22" s="14"/>
      <c r="C22" s="14"/>
      <c r="D22" s="14"/>
      <c r="E22" s="14"/>
    </row>
    <row r="23" spans="1:5" x14ac:dyDescent="0.2">
      <c r="A23" s="14"/>
      <c r="B23" s="14"/>
      <c r="C23" s="14"/>
      <c r="D23" s="14"/>
      <c r="E23" s="14"/>
    </row>
    <row r="24" spans="1:5" x14ac:dyDescent="0.2">
      <c r="A24" s="14"/>
      <c r="B24" s="14"/>
      <c r="C24" s="14"/>
      <c r="D24" s="14"/>
      <c r="E24" s="14"/>
    </row>
  </sheetData>
  <mergeCells count="1">
    <mergeCell ref="A8:C8"/>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5"/>
  <sheetViews>
    <sheetView workbookViewId="0"/>
  </sheetViews>
  <sheetFormatPr defaultRowHeight="15" x14ac:dyDescent="0.25"/>
  <cols>
    <col min="1" max="1" width="32" customWidth="1"/>
    <col min="2" max="2" width="13.5703125" style="7" customWidth="1"/>
    <col min="3" max="3" width="12.85546875" customWidth="1"/>
    <col min="4" max="4" width="2.42578125" customWidth="1"/>
  </cols>
  <sheetData>
    <row r="1" spans="1:6" ht="18.75" x14ac:dyDescent="0.25">
      <c r="A1" s="32" t="s">
        <v>146</v>
      </c>
      <c r="B1" s="6"/>
      <c r="C1" s="2"/>
      <c r="D1" s="2"/>
    </row>
    <row r="2" spans="1:6" ht="30" customHeight="1" x14ac:dyDescent="0.25">
      <c r="A2" s="25"/>
      <c r="B2" s="43" t="s">
        <v>131</v>
      </c>
      <c r="C2" s="43" t="s">
        <v>109</v>
      </c>
      <c r="D2" s="2"/>
    </row>
    <row r="3" spans="1:6" ht="32.25" customHeight="1" thickBot="1" x14ac:dyDescent="0.3">
      <c r="A3" s="26"/>
      <c r="B3" s="44"/>
      <c r="C3" s="44"/>
      <c r="D3" s="2"/>
    </row>
    <row r="4" spans="1:6" ht="27.75" customHeight="1" thickTop="1" x14ac:dyDescent="0.25">
      <c r="A4" s="27" t="s">
        <v>11</v>
      </c>
      <c r="B4" s="28">
        <v>208.21993670283246</v>
      </c>
      <c r="C4" s="28">
        <v>44.1</v>
      </c>
      <c r="D4" s="2"/>
    </row>
    <row r="5" spans="1:6" ht="15.75" x14ac:dyDescent="0.25">
      <c r="A5" s="27" t="s">
        <v>34</v>
      </c>
      <c r="B5" s="28">
        <v>115.27326539235067</v>
      </c>
      <c r="C5" s="28">
        <v>43.1</v>
      </c>
      <c r="D5" s="2"/>
    </row>
    <row r="6" spans="1:6" ht="15.75" x14ac:dyDescent="0.25">
      <c r="A6" s="27" t="s">
        <v>12</v>
      </c>
      <c r="B6" s="28">
        <v>118.0154794370202</v>
      </c>
      <c r="C6" s="28">
        <v>23.9</v>
      </c>
      <c r="D6" s="2"/>
    </row>
    <row r="7" spans="1:6" ht="15.75" x14ac:dyDescent="0.25">
      <c r="A7" s="27" t="s">
        <v>56</v>
      </c>
      <c r="B7" s="28">
        <v>69.194502441824795</v>
      </c>
      <c r="C7" s="28">
        <v>14.8</v>
      </c>
      <c r="D7" s="2"/>
    </row>
    <row r="8" spans="1:6" ht="15.75" x14ac:dyDescent="0.25">
      <c r="A8" s="27" t="s">
        <v>110</v>
      </c>
      <c r="B8" s="28">
        <v>49.220721099228484</v>
      </c>
      <c r="C8" s="28">
        <v>27.3</v>
      </c>
      <c r="D8" s="2"/>
    </row>
    <row r="9" spans="1:6" ht="15.75" x14ac:dyDescent="0.25">
      <c r="A9" s="27" t="s">
        <v>39</v>
      </c>
      <c r="B9" s="28">
        <v>43.674803434090272</v>
      </c>
      <c r="C9" s="28">
        <v>54.7</v>
      </c>
      <c r="D9" s="2"/>
    </row>
    <row r="10" spans="1:6" ht="15.75" x14ac:dyDescent="0.25">
      <c r="A10" s="27" t="s">
        <v>16</v>
      </c>
      <c r="B10" s="28">
        <v>22.726941161818434</v>
      </c>
      <c r="C10" s="28">
        <v>12.9</v>
      </c>
      <c r="D10" s="2"/>
    </row>
    <row r="11" spans="1:6" ht="15.75" x14ac:dyDescent="0.25">
      <c r="A11" s="27" t="s">
        <v>66</v>
      </c>
      <c r="B11" s="28">
        <v>10.265130045882806</v>
      </c>
      <c r="C11" s="28">
        <v>3.1</v>
      </c>
      <c r="D11" s="2"/>
    </row>
    <row r="12" spans="1:6" ht="15.75" x14ac:dyDescent="0.25">
      <c r="A12" s="27" t="s">
        <v>111</v>
      </c>
      <c r="B12" s="28">
        <v>5.7191005911375905</v>
      </c>
      <c r="C12" s="28">
        <v>0.9</v>
      </c>
      <c r="D12" s="2"/>
    </row>
    <row r="13" spans="1:6" ht="15.75" x14ac:dyDescent="0.25">
      <c r="A13" s="27" t="s">
        <v>14</v>
      </c>
      <c r="B13" s="28">
        <v>1.0038641996149529</v>
      </c>
      <c r="C13" s="28">
        <v>2.7</v>
      </c>
      <c r="D13" s="2"/>
    </row>
    <row r="14" spans="1:6" ht="15.75" x14ac:dyDescent="0.25">
      <c r="A14" s="27" t="s">
        <v>10</v>
      </c>
      <c r="B14" s="28">
        <v>0.7997596137897458</v>
      </c>
      <c r="C14" s="28">
        <v>0.1</v>
      </c>
      <c r="D14" s="2"/>
    </row>
    <row r="15" spans="1:6" ht="15.75" x14ac:dyDescent="0.25">
      <c r="A15" s="27"/>
      <c r="B15" s="29"/>
      <c r="C15" s="27"/>
      <c r="D15" s="2"/>
    </row>
    <row r="16" spans="1:6" ht="15.75" x14ac:dyDescent="0.25">
      <c r="A16" s="27" t="s">
        <v>112</v>
      </c>
      <c r="B16" s="28">
        <v>32.26934449201346</v>
      </c>
      <c r="C16" s="28">
        <v>36.299999999999997</v>
      </c>
      <c r="D16" s="2"/>
      <c r="F16" t="s">
        <v>147</v>
      </c>
    </row>
    <row r="17" spans="1:4" ht="15.75" x14ac:dyDescent="0.25">
      <c r="A17" s="27" t="s">
        <v>113</v>
      </c>
      <c r="B17" s="28">
        <v>24.967486329579479</v>
      </c>
      <c r="C17" s="28">
        <v>2.7</v>
      </c>
      <c r="D17" s="2"/>
    </row>
    <row r="18" spans="1:4" ht="15.75" x14ac:dyDescent="0.25">
      <c r="A18" s="27" t="s">
        <v>114</v>
      </c>
      <c r="B18" s="28">
        <v>100.67444168171232</v>
      </c>
      <c r="C18" s="28">
        <v>26.8</v>
      </c>
      <c r="D18" s="2"/>
    </row>
    <row r="19" spans="1:4" ht="15.75" x14ac:dyDescent="0.25">
      <c r="A19" s="27" t="s">
        <v>115</v>
      </c>
      <c r="B19" s="28">
        <v>50.184362594226549</v>
      </c>
      <c r="C19" s="28">
        <v>32.799999999999997</v>
      </c>
      <c r="D19" s="2"/>
    </row>
    <row r="20" spans="1:4" ht="15.75" x14ac:dyDescent="0.25">
      <c r="A20" s="27" t="s">
        <v>116</v>
      </c>
      <c r="B20" s="28">
        <v>57.560251879912627</v>
      </c>
      <c r="C20" s="28">
        <v>221.9</v>
      </c>
      <c r="D20" s="2"/>
    </row>
    <row r="21" spans="1:4" ht="15.75" x14ac:dyDescent="0.25">
      <c r="A21" s="27" t="s">
        <v>4</v>
      </c>
      <c r="B21" s="28">
        <v>5.2311122602441689</v>
      </c>
      <c r="C21" s="28">
        <v>3</v>
      </c>
      <c r="D21" s="2"/>
    </row>
    <row r="22" spans="1:4" ht="27.75" customHeight="1" x14ac:dyDescent="0.25">
      <c r="A22" s="30" t="s">
        <v>117</v>
      </c>
      <c r="B22" s="31">
        <v>18.811085613082184</v>
      </c>
      <c r="C22" s="31">
        <v>3.7</v>
      </c>
      <c r="D22" s="2"/>
    </row>
    <row r="23" spans="1:4" ht="4.5" customHeight="1" x14ac:dyDescent="0.25">
      <c r="A23" s="2"/>
      <c r="B23" s="6"/>
      <c r="C23" s="2"/>
      <c r="D23" s="2"/>
    </row>
    <row r="24" spans="1:4" ht="14.25" customHeight="1" x14ac:dyDescent="0.25">
      <c r="B24" s="6"/>
      <c r="C24" s="2"/>
      <c r="D24" s="2"/>
    </row>
    <row r="25" spans="1:4" ht="14.25" customHeight="1" x14ac:dyDescent="0.25">
      <c r="A25" s="45" t="s">
        <v>144</v>
      </c>
      <c r="B25" s="45"/>
      <c r="C25" s="45"/>
      <c r="D25" s="2"/>
    </row>
    <row r="26" spans="1:4" x14ac:dyDescent="0.25">
      <c r="A26" s="45"/>
      <c r="B26" s="45"/>
      <c r="C26" s="45"/>
      <c r="D26" s="2"/>
    </row>
    <row r="27" spans="1:4" x14ac:dyDescent="0.25">
      <c r="A27" s="45"/>
      <c r="B27" s="45"/>
      <c r="C27" s="45"/>
      <c r="D27" s="2"/>
    </row>
    <row r="28" spans="1:4" x14ac:dyDescent="0.25">
      <c r="A28" s="45" t="s">
        <v>143</v>
      </c>
      <c r="B28" s="45"/>
      <c r="C28" s="45"/>
      <c r="D28" s="45"/>
    </row>
    <row r="29" spans="1:4" x14ac:dyDescent="0.25">
      <c r="A29" s="45"/>
      <c r="B29" s="45"/>
      <c r="C29" s="45"/>
      <c r="D29" s="45"/>
    </row>
    <row r="30" spans="1:4" x14ac:dyDescent="0.25">
      <c r="A30" s="2"/>
      <c r="B30" s="6"/>
      <c r="C30" s="2"/>
      <c r="D30" s="2"/>
    </row>
    <row r="31" spans="1:4" ht="15" customHeight="1" x14ac:dyDescent="0.25">
      <c r="A31" s="2"/>
      <c r="B31" s="6"/>
      <c r="C31" s="2"/>
      <c r="D31" s="2"/>
    </row>
    <row r="32" spans="1:4" x14ac:dyDescent="0.25">
      <c r="A32" s="2"/>
      <c r="B32" s="6"/>
      <c r="C32" s="2"/>
      <c r="D32" s="2"/>
    </row>
    <row r="33" spans="1:4" x14ac:dyDescent="0.25">
      <c r="A33" s="2"/>
      <c r="B33" s="6"/>
      <c r="C33" s="2"/>
      <c r="D33" s="2"/>
    </row>
    <row r="34" spans="1:4" x14ac:dyDescent="0.25">
      <c r="A34" s="2"/>
      <c r="B34" s="6"/>
      <c r="C34" s="2"/>
      <c r="D34" s="2"/>
    </row>
    <row r="35" spans="1:4" x14ac:dyDescent="0.25">
      <c r="A35" s="2"/>
      <c r="B35" s="6"/>
      <c r="C35" s="2"/>
      <c r="D35" s="2"/>
    </row>
  </sheetData>
  <mergeCells count="4">
    <mergeCell ref="B2:B3"/>
    <mergeCell ref="C2:C3"/>
    <mergeCell ref="A25:C27"/>
    <mergeCell ref="A28:D2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Q29"/>
  <sheetViews>
    <sheetView workbookViewId="0">
      <selection activeCell="V25" sqref="V25"/>
    </sheetView>
  </sheetViews>
  <sheetFormatPr defaultRowHeight="15" x14ac:dyDescent="0.25"/>
  <cols>
    <col min="1" max="16384" width="9.140625" style="15"/>
  </cols>
  <sheetData>
    <row r="1" spans="6:17" ht="18.75" x14ac:dyDescent="0.25">
      <c r="F1" s="16" t="s">
        <v>139</v>
      </c>
      <c r="G1" s="2"/>
      <c r="H1" s="2"/>
      <c r="I1" s="2"/>
      <c r="J1" s="2"/>
      <c r="K1" s="2"/>
      <c r="L1" s="2"/>
      <c r="M1" s="2"/>
      <c r="N1" s="2"/>
      <c r="O1" s="2"/>
      <c r="P1" s="2"/>
      <c r="Q1" s="2"/>
    </row>
    <row r="2" spans="6:17" x14ac:dyDescent="0.25">
      <c r="F2" s="2"/>
      <c r="G2" s="2"/>
      <c r="H2" s="2"/>
      <c r="I2" s="2"/>
      <c r="J2" s="2"/>
      <c r="K2" s="2"/>
      <c r="L2" s="2"/>
      <c r="M2" s="2"/>
      <c r="N2" s="2"/>
      <c r="O2" s="2"/>
      <c r="P2" s="2"/>
      <c r="Q2" s="2"/>
    </row>
    <row r="3" spans="6:17" x14ac:dyDescent="0.25">
      <c r="F3" s="2"/>
      <c r="G3" s="2"/>
      <c r="H3" s="2"/>
      <c r="I3" s="2"/>
      <c r="J3" s="2"/>
      <c r="K3" s="2"/>
      <c r="L3" s="2"/>
      <c r="M3" s="2"/>
      <c r="N3" s="2"/>
      <c r="O3" s="2"/>
      <c r="P3" s="2"/>
      <c r="Q3" s="2"/>
    </row>
    <row r="4" spans="6:17" x14ac:dyDescent="0.25">
      <c r="F4" s="2"/>
      <c r="G4" s="2"/>
      <c r="H4" s="2"/>
      <c r="I4" s="2"/>
      <c r="J4" s="2"/>
      <c r="K4" s="2"/>
      <c r="L4" s="2"/>
      <c r="M4" s="2"/>
      <c r="N4" s="2"/>
      <c r="O4" s="2"/>
      <c r="P4" s="2"/>
      <c r="Q4" s="2"/>
    </row>
    <row r="5" spans="6:17" x14ac:dyDescent="0.25">
      <c r="F5" s="2"/>
      <c r="G5" s="2"/>
      <c r="H5" s="2"/>
      <c r="I5" s="2"/>
      <c r="J5" s="2"/>
      <c r="K5" s="2"/>
      <c r="L5" s="2"/>
      <c r="M5" s="2"/>
      <c r="N5" s="2"/>
      <c r="O5" s="2"/>
      <c r="P5" s="2"/>
      <c r="Q5" s="2"/>
    </row>
    <row r="6" spans="6:17" x14ac:dyDescent="0.25">
      <c r="F6" s="2"/>
      <c r="G6" s="2"/>
      <c r="H6" s="2"/>
      <c r="I6" s="2"/>
      <c r="J6" s="2"/>
      <c r="K6" s="2"/>
      <c r="L6" s="2"/>
      <c r="M6" s="2"/>
      <c r="N6" s="2"/>
      <c r="O6" s="2"/>
      <c r="P6" s="2"/>
      <c r="Q6" s="2"/>
    </row>
    <row r="7" spans="6:17" x14ac:dyDescent="0.25">
      <c r="F7" s="2"/>
      <c r="G7" s="2"/>
      <c r="H7" s="2"/>
      <c r="I7" s="2"/>
      <c r="J7" s="2"/>
      <c r="K7" s="2"/>
      <c r="L7" s="2"/>
      <c r="M7" s="2"/>
      <c r="N7" s="2"/>
      <c r="O7" s="2"/>
      <c r="P7" s="2"/>
      <c r="Q7" s="2"/>
    </row>
    <row r="8" spans="6:17" x14ac:dyDescent="0.25">
      <c r="F8" s="2"/>
      <c r="G8" s="2"/>
      <c r="H8" s="2"/>
      <c r="I8" s="2"/>
      <c r="J8" s="2"/>
      <c r="K8" s="2"/>
      <c r="L8" s="2"/>
      <c r="M8" s="2"/>
      <c r="N8" s="2"/>
      <c r="O8" s="2"/>
      <c r="P8" s="2"/>
      <c r="Q8" s="2"/>
    </row>
    <row r="9" spans="6:17" x14ac:dyDescent="0.25">
      <c r="F9" s="2"/>
      <c r="G9" s="2"/>
      <c r="H9" s="2"/>
      <c r="I9" s="2"/>
      <c r="J9" s="2"/>
      <c r="K9" s="2"/>
      <c r="L9" s="2"/>
      <c r="M9" s="2"/>
      <c r="N9" s="2"/>
      <c r="O9" s="2"/>
      <c r="P9" s="2"/>
      <c r="Q9" s="2"/>
    </row>
    <row r="10" spans="6:17" x14ac:dyDescent="0.25">
      <c r="F10" s="2"/>
      <c r="G10" s="2"/>
      <c r="H10" s="2"/>
      <c r="I10" s="2"/>
      <c r="J10" s="2"/>
      <c r="K10" s="2"/>
      <c r="L10" s="2"/>
      <c r="M10" s="2"/>
      <c r="N10" s="2"/>
      <c r="O10" s="2"/>
      <c r="P10" s="2"/>
      <c r="Q10" s="2"/>
    </row>
    <row r="11" spans="6:17" x14ac:dyDescent="0.25">
      <c r="F11" s="2"/>
      <c r="G11" s="2"/>
      <c r="H11" s="2"/>
      <c r="I11" s="2"/>
      <c r="J11" s="2"/>
      <c r="K11" s="2"/>
      <c r="L11" s="2"/>
      <c r="M11" s="2"/>
      <c r="N11" s="2"/>
      <c r="O11" s="2"/>
      <c r="P11" s="2"/>
      <c r="Q11" s="2"/>
    </row>
    <row r="12" spans="6:17" x14ac:dyDescent="0.25">
      <c r="F12" s="2"/>
      <c r="G12" s="2"/>
      <c r="H12" s="2"/>
      <c r="I12" s="2"/>
      <c r="J12" s="2"/>
      <c r="K12" s="2"/>
      <c r="L12" s="2"/>
      <c r="M12" s="2"/>
      <c r="N12" s="2"/>
      <c r="O12" s="2"/>
      <c r="P12" s="2"/>
      <c r="Q12" s="2"/>
    </row>
    <row r="13" spans="6:17" x14ac:dyDescent="0.25">
      <c r="F13" s="2"/>
      <c r="G13" s="2"/>
      <c r="H13" s="2"/>
      <c r="I13" s="2"/>
      <c r="J13" s="2"/>
      <c r="K13" s="2"/>
      <c r="L13" s="2"/>
      <c r="M13" s="2"/>
      <c r="N13" s="2"/>
      <c r="O13" s="2"/>
      <c r="P13" s="2"/>
      <c r="Q13" s="2"/>
    </row>
    <row r="14" spans="6:17" x14ac:dyDescent="0.25">
      <c r="F14" s="2"/>
      <c r="G14" s="2"/>
      <c r="H14" s="2"/>
      <c r="I14" s="2"/>
      <c r="J14" s="2"/>
      <c r="K14" s="2"/>
      <c r="L14" s="2"/>
      <c r="M14" s="2"/>
      <c r="N14" s="2"/>
      <c r="O14" s="2"/>
      <c r="P14" s="2"/>
      <c r="Q14" s="2"/>
    </row>
    <row r="15" spans="6:17" x14ac:dyDescent="0.25">
      <c r="F15" s="2"/>
      <c r="G15" s="2"/>
      <c r="H15" s="2"/>
      <c r="I15" s="2"/>
      <c r="J15" s="2"/>
      <c r="K15" s="2"/>
      <c r="L15" s="2"/>
      <c r="M15" s="2"/>
      <c r="N15" s="2"/>
      <c r="O15" s="2"/>
      <c r="P15" s="2"/>
      <c r="Q15" s="2"/>
    </row>
    <row r="16" spans="6:17" x14ac:dyDescent="0.25">
      <c r="F16" s="2"/>
      <c r="G16" s="2"/>
      <c r="H16" s="2"/>
      <c r="I16" s="2"/>
      <c r="J16" s="2"/>
      <c r="K16" s="2"/>
      <c r="L16" s="2"/>
      <c r="M16" s="2"/>
      <c r="N16" s="2"/>
      <c r="O16" s="2"/>
      <c r="P16" s="2"/>
      <c r="Q16" s="2"/>
    </row>
    <row r="17" spans="6:17" x14ac:dyDescent="0.25">
      <c r="F17" s="2"/>
      <c r="G17" s="2"/>
      <c r="H17" s="2"/>
      <c r="I17" s="2"/>
      <c r="J17" s="2"/>
      <c r="K17" s="2"/>
      <c r="L17" s="2"/>
      <c r="M17" s="2"/>
      <c r="N17" s="2"/>
      <c r="O17" s="2"/>
      <c r="P17" s="2"/>
      <c r="Q17" s="2"/>
    </row>
    <row r="18" spans="6:17" x14ac:dyDescent="0.25">
      <c r="F18" s="2"/>
      <c r="G18" s="2"/>
      <c r="H18" s="2"/>
      <c r="I18" s="2"/>
      <c r="J18" s="2"/>
      <c r="K18" s="2"/>
      <c r="L18" s="2"/>
      <c r="M18" s="2"/>
      <c r="N18" s="2"/>
      <c r="O18" s="2"/>
      <c r="P18" s="2"/>
      <c r="Q18" s="2"/>
    </row>
    <row r="19" spans="6:17" x14ac:dyDescent="0.25">
      <c r="F19" s="2"/>
      <c r="G19" s="2"/>
      <c r="H19" s="2"/>
      <c r="I19" s="2"/>
      <c r="J19" s="2"/>
      <c r="K19" s="2"/>
      <c r="L19" s="2"/>
      <c r="M19" s="2"/>
      <c r="N19" s="2"/>
      <c r="O19" s="2"/>
      <c r="P19" s="2"/>
      <c r="Q19" s="2"/>
    </row>
    <row r="20" spans="6:17" x14ac:dyDescent="0.25">
      <c r="F20" s="2"/>
      <c r="G20" s="2"/>
      <c r="H20" s="2"/>
      <c r="I20" s="2"/>
      <c r="J20" s="2"/>
      <c r="K20" s="2"/>
      <c r="L20" s="2"/>
      <c r="M20" s="2"/>
      <c r="N20" s="2"/>
      <c r="O20" s="2"/>
      <c r="P20" s="2"/>
      <c r="Q20" s="2"/>
    </row>
    <row r="21" spans="6:17" x14ac:dyDescent="0.25">
      <c r="F21" s="2"/>
      <c r="G21" s="2"/>
      <c r="H21" s="2"/>
      <c r="I21" s="2"/>
      <c r="J21" s="2"/>
      <c r="K21" s="2"/>
      <c r="L21" s="2"/>
      <c r="M21" s="2"/>
      <c r="N21" s="2"/>
      <c r="O21" s="2"/>
      <c r="P21" s="2"/>
      <c r="Q21" s="2"/>
    </row>
    <row r="22" spans="6:17" x14ac:dyDescent="0.25">
      <c r="F22" s="2"/>
      <c r="G22" s="2"/>
      <c r="H22" s="2"/>
      <c r="I22" s="2"/>
      <c r="J22" s="2"/>
      <c r="K22" s="2"/>
      <c r="L22" s="2"/>
      <c r="M22" s="2"/>
      <c r="N22" s="2"/>
      <c r="O22" s="2"/>
      <c r="P22" s="2"/>
      <c r="Q22" s="2"/>
    </row>
    <row r="23" spans="6:17" x14ac:dyDescent="0.25">
      <c r="F23" s="2"/>
      <c r="G23" s="2"/>
      <c r="H23" s="2"/>
      <c r="I23" s="2"/>
      <c r="J23" s="2"/>
      <c r="K23" s="2"/>
      <c r="L23" s="2"/>
      <c r="M23" s="2"/>
      <c r="N23" s="2"/>
      <c r="O23" s="2"/>
      <c r="P23" s="2"/>
      <c r="Q23" s="2"/>
    </row>
    <row r="24" spans="6:17" x14ac:dyDescent="0.25">
      <c r="F24" s="2"/>
      <c r="G24" s="2"/>
      <c r="H24" s="2"/>
      <c r="I24" s="2"/>
      <c r="J24" s="2"/>
      <c r="K24" s="2"/>
      <c r="L24" s="2"/>
      <c r="M24" s="2"/>
      <c r="N24" s="2"/>
      <c r="O24" s="2"/>
      <c r="P24" s="2"/>
      <c r="Q24" s="2"/>
    </row>
    <row r="25" spans="6:17" x14ac:dyDescent="0.25">
      <c r="F25" s="2"/>
      <c r="G25" s="2"/>
      <c r="H25" s="2"/>
      <c r="I25" s="2"/>
      <c r="J25" s="2"/>
      <c r="K25" s="2"/>
      <c r="L25" s="2"/>
      <c r="M25" s="2"/>
      <c r="N25" s="2"/>
      <c r="O25" s="2"/>
      <c r="P25" s="2"/>
      <c r="Q25" s="2"/>
    </row>
    <row r="26" spans="6:17" x14ac:dyDescent="0.25">
      <c r="F26" s="2"/>
      <c r="G26" s="2"/>
      <c r="H26" s="2"/>
      <c r="I26" s="2"/>
      <c r="J26" s="2"/>
      <c r="K26" s="2"/>
      <c r="L26" s="2"/>
      <c r="M26" s="2"/>
      <c r="N26" s="2"/>
      <c r="O26" s="2"/>
      <c r="P26" s="2"/>
      <c r="Q26" s="2"/>
    </row>
    <row r="27" spans="6:17" x14ac:dyDescent="0.25">
      <c r="F27" s="2"/>
      <c r="G27" s="2"/>
      <c r="H27" s="2"/>
      <c r="I27" s="2"/>
      <c r="J27" s="2"/>
      <c r="K27" s="2"/>
      <c r="L27" s="2"/>
      <c r="M27" s="2"/>
      <c r="N27" s="2"/>
      <c r="O27" s="2"/>
      <c r="P27" s="2"/>
      <c r="Q27" s="2"/>
    </row>
    <row r="28" spans="6:17" x14ac:dyDescent="0.25">
      <c r="F28" s="2"/>
      <c r="G28" s="2"/>
      <c r="H28" s="2"/>
      <c r="I28" s="2"/>
      <c r="J28" s="2"/>
      <c r="K28" s="2"/>
      <c r="L28" s="2"/>
      <c r="M28" s="2"/>
      <c r="N28" s="2"/>
      <c r="O28" s="2"/>
      <c r="P28" s="2"/>
      <c r="Q28" s="2"/>
    </row>
    <row r="29" spans="6:17" x14ac:dyDescent="0.25">
      <c r="F29" s="17" t="s">
        <v>128</v>
      </c>
      <c r="G29" s="2"/>
      <c r="H29" s="2"/>
      <c r="I29" s="2"/>
      <c r="J29" s="2"/>
      <c r="K29" s="2"/>
      <c r="L29" s="2"/>
      <c r="M29" s="2"/>
      <c r="N29" s="2"/>
      <c r="O29" s="2"/>
      <c r="P29" s="2"/>
      <c r="Q29" s="2"/>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17"/>
  <sheetViews>
    <sheetView workbookViewId="0">
      <selection activeCell="D3" sqref="D3"/>
    </sheetView>
  </sheetViews>
  <sheetFormatPr defaultRowHeight="15" x14ac:dyDescent="0.25"/>
  <cols>
    <col min="1" max="1" width="20.5703125" customWidth="1"/>
    <col min="3" max="3" width="14.28515625" customWidth="1"/>
  </cols>
  <sheetData>
    <row r="2" spans="1:3" x14ac:dyDescent="0.25">
      <c r="B2" s="1" t="s">
        <v>118</v>
      </c>
      <c r="C2" s="1" t="s">
        <v>119</v>
      </c>
    </row>
    <row r="3" spans="1:3" ht="15" customHeight="1" x14ac:dyDescent="0.25">
      <c r="A3" s="47" t="s">
        <v>123</v>
      </c>
      <c r="B3" s="48">
        <v>2.3680489671993117</v>
      </c>
      <c r="C3" s="48">
        <v>2.5913125425577173</v>
      </c>
    </row>
    <row r="4" spans="1:3" ht="15" customHeight="1" x14ac:dyDescent="0.25">
      <c r="A4" s="47" t="s">
        <v>138</v>
      </c>
      <c r="B4" s="48">
        <v>3.8620535433292384</v>
      </c>
      <c r="C4" s="48">
        <v>4.3981249928474444</v>
      </c>
    </row>
    <row r="5" spans="1:3" ht="15" customHeight="1" x14ac:dyDescent="0.25">
      <c r="A5" s="47" t="s">
        <v>122</v>
      </c>
      <c r="B5" s="48">
        <v>10.107519709750225</v>
      </c>
      <c r="C5" s="48">
        <v>8.0767499208450317</v>
      </c>
    </row>
    <row r="6" spans="1:3" ht="15" customHeight="1" x14ac:dyDescent="0.25">
      <c r="A6" s="47" t="s">
        <v>124</v>
      </c>
      <c r="B6" s="48">
        <v>10.488809261580599</v>
      </c>
      <c r="C6" s="48">
        <v>8.3114375472068787</v>
      </c>
    </row>
    <row r="7" spans="1:3" ht="15" customHeight="1" x14ac:dyDescent="0.25"/>
    <row r="15" spans="1:3" x14ac:dyDescent="0.25">
      <c r="C15" s="37"/>
    </row>
    <row r="16" spans="1:3" x14ac:dyDescent="0.25">
      <c r="C16" s="34"/>
    </row>
    <row r="17" spans="3:3" x14ac:dyDescent="0.25">
      <c r="C17" s="37"/>
    </row>
  </sheetData>
  <pageMargins left="0.7" right="0.7" top="0.75" bottom="0.75" header="0.3" footer="0.3"/>
  <pageSetup orientation="portrait"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67"/>
  <sheetViews>
    <sheetView topLeftCell="A48" zoomScale="85" zoomScaleNormal="85" workbookViewId="0">
      <selection activeCell="A48" sqref="A48"/>
    </sheetView>
  </sheetViews>
  <sheetFormatPr defaultRowHeight="15" x14ac:dyDescent="0.25"/>
  <cols>
    <col min="1" max="1" width="20" bestFit="1" customWidth="1"/>
    <col min="2" max="2" width="30.28515625" bestFit="1" customWidth="1"/>
    <col min="3" max="3" width="18.42578125" bestFit="1" customWidth="1"/>
    <col min="4" max="4" width="18.85546875" bestFit="1" customWidth="1"/>
    <col min="5" max="5" width="21.42578125" bestFit="1" customWidth="1"/>
    <col min="6" max="6" width="10.7109375" bestFit="1" customWidth="1"/>
    <col min="7" max="7" width="16.7109375" bestFit="1" customWidth="1"/>
    <col min="8" max="8" width="11.5703125" bestFit="1" customWidth="1"/>
    <col min="9" max="9" width="10.7109375" bestFit="1" customWidth="1"/>
  </cols>
  <sheetData>
    <row r="1" spans="1:21" hidden="1" x14ac:dyDescent="0.25">
      <c r="A1" t="s">
        <v>0</v>
      </c>
      <c r="B1" t="s">
        <v>7</v>
      </c>
      <c r="C1" t="s">
        <v>76</v>
      </c>
      <c r="D1" t="s">
        <v>77</v>
      </c>
      <c r="E1" t="s">
        <v>78</v>
      </c>
      <c r="F1" t="s">
        <v>79</v>
      </c>
      <c r="G1" t="s">
        <v>80</v>
      </c>
      <c r="H1" t="s">
        <v>84</v>
      </c>
      <c r="I1" t="s">
        <v>85</v>
      </c>
    </row>
    <row r="2" spans="1:21" hidden="1" x14ac:dyDescent="0.25">
      <c r="A2" t="s">
        <v>1</v>
      </c>
      <c r="B2">
        <v>2011</v>
      </c>
      <c r="C2">
        <v>5.8180000000000003E-3</v>
      </c>
      <c r="D2">
        <v>1.36857E-2</v>
      </c>
      <c r="E2">
        <v>5.0169999999999998E-3</v>
      </c>
      <c r="F2">
        <v>1.4007800000000001E-2</v>
      </c>
      <c r="G2">
        <v>1.1029E-3</v>
      </c>
      <c r="H2">
        <v>3.2717400000000001E-2</v>
      </c>
      <c r="I2">
        <v>2.08303E-2</v>
      </c>
    </row>
    <row r="3" spans="1:21" hidden="1" x14ac:dyDescent="0.25">
      <c r="A3" t="s">
        <v>1</v>
      </c>
      <c r="B3">
        <v>2014</v>
      </c>
      <c r="C3">
        <v>7.2062000000000003E-3</v>
      </c>
      <c r="D3">
        <v>1.5059700000000001E-2</v>
      </c>
      <c r="E3">
        <v>5.4809000000000004E-3</v>
      </c>
      <c r="F3">
        <v>1.1920200000000001E-2</v>
      </c>
      <c r="G3">
        <v>1.6773999999999999E-3</v>
      </c>
      <c r="H3">
        <v>2.3206999999999998E-2</v>
      </c>
      <c r="I3">
        <v>1.68495E-2</v>
      </c>
    </row>
    <row r="4" spans="1:21" hidden="1" x14ac:dyDescent="0.25">
      <c r="A4" t="s">
        <v>1</v>
      </c>
      <c r="B4" t="s">
        <v>83</v>
      </c>
      <c r="C4">
        <v>1.3882E-3</v>
      </c>
      <c r="D4">
        <v>1.374E-3</v>
      </c>
      <c r="E4">
        <v>4.639E-4</v>
      </c>
      <c r="F4">
        <v>-2.0877000000000001E-3</v>
      </c>
      <c r="G4">
        <v>5.7450000000000003E-4</v>
      </c>
      <c r="H4">
        <v>-9.5104999999999999E-3</v>
      </c>
      <c r="I4">
        <v>-3.9808999999999999E-3</v>
      </c>
    </row>
    <row r="5" spans="1:21" hidden="1" x14ac:dyDescent="0.25">
      <c r="A5" t="s">
        <v>2</v>
      </c>
      <c r="B5">
        <v>2011</v>
      </c>
      <c r="C5">
        <v>6.59E-2</v>
      </c>
      <c r="D5">
        <v>6.0393700000000002E-2</v>
      </c>
      <c r="E5">
        <v>5.3233200000000001E-2</v>
      </c>
      <c r="F5">
        <v>2.1429400000000001E-2</v>
      </c>
      <c r="G5">
        <v>5.2985000000000003E-3</v>
      </c>
      <c r="H5">
        <v>0.1720894</v>
      </c>
      <c r="I5">
        <v>8.53183E-2</v>
      </c>
    </row>
    <row r="6" spans="1:21" hidden="1" x14ac:dyDescent="0.25">
      <c r="A6" t="s">
        <v>2</v>
      </c>
      <c r="B6">
        <v>2014</v>
      </c>
      <c r="C6">
        <v>5.0262899999999999E-2</v>
      </c>
      <c r="D6">
        <v>3.91489E-2</v>
      </c>
      <c r="E6">
        <v>3.4010699999999998E-2</v>
      </c>
      <c r="F6">
        <v>1.91138E-2</v>
      </c>
      <c r="G6">
        <v>9.1059000000000001E-3</v>
      </c>
      <c r="H6">
        <v>0.11268300000000001</v>
      </c>
      <c r="I6">
        <v>8.1460400000000002E-2</v>
      </c>
    </row>
    <row r="7" spans="1:21" hidden="1" x14ac:dyDescent="0.25">
      <c r="A7" t="s">
        <v>2</v>
      </c>
      <c r="B7" t="s">
        <v>83</v>
      </c>
      <c r="C7">
        <v>-1.56372E-2</v>
      </c>
      <c r="D7">
        <v>-2.1244800000000001E-2</v>
      </c>
      <c r="E7">
        <v>-1.92225E-2</v>
      </c>
      <c r="F7">
        <v>-2.3156000000000001E-3</v>
      </c>
      <c r="G7">
        <v>3.8073999999999998E-3</v>
      </c>
      <c r="H7">
        <v>-5.9406399999999998E-2</v>
      </c>
      <c r="I7">
        <v>-3.8579E-3</v>
      </c>
    </row>
    <row r="8" spans="1:21" hidden="1" x14ac:dyDescent="0.25">
      <c r="A8" t="s">
        <v>114</v>
      </c>
      <c r="B8">
        <v>2011</v>
      </c>
      <c r="C8">
        <v>0.2269217</v>
      </c>
      <c r="D8">
        <v>0.38152269999999999</v>
      </c>
      <c r="E8">
        <v>0.27667849999999999</v>
      </c>
      <c r="F8">
        <v>0.3233857</v>
      </c>
      <c r="G8">
        <v>6.9631100000000001E-2</v>
      </c>
      <c r="H8">
        <v>0.51871299999999998</v>
      </c>
      <c r="I8">
        <v>0.1980527</v>
      </c>
    </row>
    <row r="9" spans="1:21" hidden="1" x14ac:dyDescent="0.25">
      <c r="A9" t="s">
        <v>114</v>
      </c>
      <c r="B9">
        <v>2014</v>
      </c>
      <c r="C9">
        <v>0.16633590000000001</v>
      </c>
      <c r="D9">
        <v>0.29542020000000002</v>
      </c>
      <c r="E9">
        <v>0.18032790000000001</v>
      </c>
      <c r="F9">
        <v>0.21882270000000001</v>
      </c>
      <c r="G9">
        <v>4.7403000000000001E-2</v>
      </c>
      <c r="H9">
        <v>0.40627649999999998</v>
      </c>
      <c r="I9">
        <v>0.17655129999999999</v>
      </c>
    </row>
    <row r="10" spans="1:21" hidden="1" x14ac:dyDescent="0.25">
      <c r="A10" t="s">
        <v>114</v>
      </c>
      <c r="B10" t="s">
        <v>83</v>
      </c>
      <c r="C10">
        <v>-6.0585899999999998E-2</v>
      </c>
      <c r="D10">
        <v>-8.6102399999999996E-2</v>
      </c>
      <c r="E10">
        <v>-9.6350699999999997E-2</v>
      </c>
      <c r="F10">
        <v>-0.104563</v>
      </c>
      <c r="G10">
        <v>-2.2228100000000001E-2</v>
      </c>
      <c r="H10">
        <v>-0.11243649999999999</v>
      </c>
      <c r="I10">
        <v>-2.15014E-2</v>
      </c>
    </row>
    <row r="11" spans="1:21" hidden="1" x14ac:dyDescent="0.25">
      <c r="A11" t="s">
        <v>4</v>
      </c>
      <c r="B11">
        <v>2011</v>
      </c>
      <c r="C11">
        <v>0.44401940000000001</v>
      </c>
      <c r="D11">
        <v>0.46952189999999999</v>
      </c>
      <c r="E11">
        <v>0.44803140000000002</v>
      </c>
      <c r="F11">
        <v>0.30429230000000002</v>
      </c>
      <c r="G11">
        <v>9.8241999999999996E-2</v>
      </c>
      <c r="H11">
        <v>0.69361589999999995</v>
      </c>
      <c r="I11">
        <v>0.1349206</v>
      </c>
    </row>
    <row r="12" spans="1:21" hidden="1" x14ac:dyDescent="0.25">
      <c r="A12" t="s">
        <v>4</v>
      </c>
      <c r="B12">
        <v>2014</v>
      </c>
      <c r="C12">
        <v>0.3268701</v>
      </c>
      <c r="D12">
        <v>0.33588800000000002</v>
      </c>
      <c r="E12">
        <v>0.28931220000000002</v>
      </c>
      <c r="F12">
        <v>0.1888406</v>
      </c>
      <c r="G12">
        <v>0.1044837</v>
      </c>
      <c r="H12">
        <v>0.57003320000000002</v>
      </c>
      <c r="I12">
        <v>0.1020725</v>
      </c>
    </row>
    <row r="13" spans="1:21" hidden="1" x14ac:dyDescent="0.25">
      <c r="A13" t="s">
        <v>4</v>
      </c>
      <c r="B13" t="s">
        <v>83</v>
      </c>
      <c r="C13">
        <v>-0.1171492</v>
      </c>
      <c r="D13">
        <v>-0.1336339</v>
      </c>
      <c r="E13">
        <v>-0.1587192</v>
      </c>
      <c r="F13">
        <v>-0.11545179999999999</v>
      </c>
      <c r="G13">
        <v>6.2417000000000002E-3</v>
      </c>
      <c r="H13">
        <v>-0.1235827</v>
      </c>
      <c r="I13">
        <v>-3.2848200000000001E-2</v>
      </c>
    </row>
    <row r="14" spans="1:21" hidden="1" x14ac:dyDescent="0.25"/>
    <row r="15" spans="1:21" hidden="1" x14ac:dyDescent="0.25"/>
    <row r="16" spans="1:21" hidden="1" x14ac:dyDescent="0.25">
      <c r="B16" t="s">
        <v>7</v>
      </c>
      <c r="C16" t="s">
        <v>101</v>
      </c>
      <c r="D16" t="s">
        <v>102</v>
      </c>
      <c r="E16" t="s">
        <v>103</v>
      </c>
      <c r="F16" t="s">
        <v>105</v>
      </c>
      <c r="G16" t="s">
        <v>104</v>
      </c>
      <c r="I16" t="s">
        <v>7</v>
      </c>
      <c r="J16" t="s">
        <v>101</v>
      </c>
      <c r="K16" t="s">
        <v>102</v>
      </c>
      <c r="L16" t="s">
        <v>103</v>
      </c>
      <c r="M16" t="s">
        <v>105</v>
      </c>
      <c r="N16" t="s">
        <v>104</v>
      </c>
      <c r="Q16" t="s">
        <v>101</v>
      </c>
      <c r="R16" t="s">
        <v>102</v>
      </c>
      <c r="S16" t="s">
        <v>103</v>
      </c>
      <c r="T16" t="s">
        <v>105</v>
      </c>
      <c r="U16" t="s">
        <v>104</v>
      </c>
    </row>
    <row r="17" spans="1:26" hidden="1" x14ac:dyDescent="0.25">
      <c r="A17" t="s">
        <v>1</v>
      </c>
      <c r="B17">
        <v>2011</v>
      </c>
      <c r="C17">
        <v>5.8180000000000003E-3</v>
      </c>
      <c r="D17">
        <v>1.36857E-2</v>
      </c>
      <c r="E17">
        <v>5.0169999999999998E-3</v>
      </c>
      <c r="F17">
        <v>1.4007800000000001E-2</v>
      </c>
      <c r="G17">
        <v>1.1029E-3</v>
      </c>
      <c r="I17">
        <v>2014</v>
      </c>
      <c r="J17">
        <v>7.2062000000000003E-3</v>
      </c>
      <c r="K17">
        <v>1.5059700000000001E-2</v>
      </c>
      <c r="L17">
        <v>5.4809000000000004E-3</v>
      </c>
      <c r="M17">
        <v>1.1920200000000001E-2</v>
      </c>
      <c r="N17">
        <v>1.6773999999999999E-3</v>
      </c>
      <c r="P17" t="s">
        <v>83</v>
      </c>
      <c r="Q17">
        <v>1.3882E-3</v>
      </c>
      <c r="R17">
        <v>1.374E-3</v>
      </c>
      <c r="S17">
        <v>4.639E-4</v>
      </c>
      <c r="T17">
        <v>-2.0877000000000001E-3</v>
      </c>
      <c r="U17">
        <v>5.7450000000000003E-4</v>
      </c>
    </row>
    <row r="18" spans="1:26" hidden="1" x14ac:dyDescent="0.25">
      <c r="A18" t="s">
        <v>2</v>
      </c>
      <c r="B18">
        <v>2011</v>
      </c>
      <c r="C18">
        <v>6.59E-2</v>
      </c>
      <c r="D18">
        <v>6.0393700000000002E-2</v>
      </c>
      <c r="E18">
        <v>5.3233200000000001E-2</v>
      </c>
      <c r="F18">
        <v>2.1429400000000001E-2</v>
      </c>
      <c r="G18">
        <v>5.2985000000000003E-3</v>
      </c>
      <c r="I18">
        <v>2014</v>
      </c>
      <c r="J18">
        <v>5.0262899999999999E-2</v>
      </c>
      <c r="K18">
        <v>3.91489E-2</v>
      </c>
      <c r="L18">
        <v>3.4010699999999998E-2</v>
      </c>
      <c r="M18">
        <v>1.91138E-2</v>
      </c>
      <c r="N18">
        <v>9.1059000000000001E-3</v>
      </c>
      <c r="P18" t="s">
        <v>83</v>
      </c>
      <c r="Q18">
        <v>-1.56372E-2</v>
      </c>
      <c r="R18">
        <v>-2.1244800000000001E-2</v>
      </c>
      <c r="S18">
        <v>-1.92225E-2</v>
      </c>
      <c r="T18">
        <v>-2.3156000000000001E-3</v>
      </c>
      <c r="U18">
        <v>3.8073999999999998E-3</v>
      </c>
    </row>
    <row r="19" spans="1:26" hidden="1" x14ac:dyDescent="0.25">
      <c r="A19" t="s">
        <v>114</v>
      </c>
      <c r="B19">
        <v>2011</v>
      </c>
      <c r="C19">
        <v>0.2269217</v>
      </c>
      <c r="D19">
        <v>0.38152269999999999</v>
      </c>
      <c r="E19">
        <v>0.27667849999999999</v>
      </c>
      <c r="F19">
        <v>0.3233857</v>
      </c>
      <c r="G19">
        <v>6.9631100000000001E-2</v>
      </c>
      <c r="I19">
        <v>2014</v>
      </c>
      <c r="J19">
        <v>0.16633590000000001</v>
      </c>
      <c r="K19">
        <v>0.29542020000000002</v>
      </c>
      <c r="L19">
        <v>0.18032790000000001</v>
      </c>
      <c r="M19">
        <v>0.21882270000000001</v>
      </c>
      <c r="N19">
        <v>4.7403000000000001E-2</v>
      </c>
      <c r="P19" t="s">
        <v>83</v>
      </c>
      <c r="Q19">
        <v>-6.0585899999999998E-2</v>
      </c>
      <c r="R19">
        <v>-8.6102399999999996E-2</v>
      </c>
      <c r="S19">
        <v>-9.6350699999999997E-2</v>
      </c>
      <c r="T19">
        <v>-0.104563</v>
      </c>
      <c r="U19">
        <v>-2.2228100000000001E-2</v>
      </c>
    </row>
    <row r="20" spans="1:26" hidden="1" x14ac:dyDescent="0.25">
      <c r="A20" t="s">
        <v>4</v>
      </c>
      <c r="B20">
        <v>2011</v>
      </c>
      <c r="C20">
        <v>0.44401940000000001</v>
      </c>
      <c r="D20">
        <v>0.46952189999999999</v>
      </c>
      <c r="E20">
        <v>0.44803140000000002</v>
      </c>
      <c r="F20">
        <v>0.30429230000000002</v>
      </c>
      <c r="G20">
        <v>9.8241999999999996E-2</v>
      </c>
      <c r="I20">
        <v>2014</v>
      </c>
      <c r="J20">
        <v>0.3268701</v>
      </c>
      <c r="K20">
        <v>0.33588800000000002</v>
      </c>
      <c r="L20">
        <v>0.28931220000000002</v>
      </c>
      <c r="M20">
        <v>0.1888406</v>
      </c>
      <c r="N20">
        <v>0.1044837</v>
      </c>
      <c r="P20" t="s">
        <v>83</v>
      </c>
      <c r="Q20">
        <v>-0.1171492</v>
      </c>
      <c r="R20">
        <v>-0.1336339</v>
      </c>
      <c r="S20">
        <v>-0.1587192</v>
      </c>
      <c r="T20">
        <v>-0.11545179999999999</v>
      </c>
      <c r="U20">
        <v>6.2417000000000002E-3</v>
      </c>
    </row>
    <row r="21" spans="1:26" hidden="1" x14ac:dyDescent="0.25"/>
    <row r="22" spans="1:26" hidden="1" x14ac:dyDescent="0.25"/>
    <row r="23" spans="1:26" hidden="1" x14ac:dyDescent="0.25">
      <c r="A23" t="s">
        <v>0</v>
      </c>
      <c r="B23" t="s">
        <v>86</v>
      </c>
      <c r="C23" t="s">
        <v>87</v>
      </c>
      <c r="D23" t="s">
        <v>88</v>
      </c>
      <c r="E23" t="s">
        <v>89</v>
      </c>
      <c r="F23" t="s">
        <v>90</v>
      </c>
      <c r="G23" t="s">
        <v>72</v>
      </c>
      <c r="H23" t="s">
        <v>73</v>
      </c>
      <c r="I23" t="s">
        <v>91</v>
      </c>
      <c r="J23" t="s">
        <v>92</v>
      </c>
      <c r="K23" t="s">
        <v>93</v>
      </c>
      <c r="L23" t="s">
        <v>94</v>
      </c>
      <c r="M23" t="s">
        <v>95</v>
      </c>
      <c r="N23" t="s">
        <v>74</v>
      </c>
      <c r="O23" t="s">
        <v>75</v>
      </c>
      <c r="P23" t="s">
        <v>96</v>
      </c>
      <c r="Q23" t="s">
        <v>97</v>
      </c>
      <c r="R23" t="s">
        <v>98</v>
      </c>
      <c r="S23" t="s">
        <v>99</v>
      </c>
      <c r="T23" t="s">
        <v>100</v>
      </c>
      <c r="U23" t="s">
        <v>81</v>
      </c>
      <c r="V23" t="s">
        <v>82</v>
      </c>
    </row>
    <row r="24" spans="1:26" hidden="1" x14ac:dyDescent="0.25">
      <c r="A24" t="s">
        <v>1</v>
      </c>
      <c r="B24">
        <v>5.8180000000000003E-3</v>
      </c>
      <c r="C24">
        <v>1.36857E-2</v>
      </c>
      <c r="D24">
        <v>5.0169999999999998E-3</v>
      </c>
      <c r="E24">
        <v>1.4007800000000001E-2</v>
      </c>
      <c r="F24">
        <v>1.1029E-3</v>
      </c>
      <c r="G24">
        <v>3.2717400000000001E-2</v>
      </c>
      <c r="H24">
        <v>2.08303E-2</v>
      </c>
      <c r="I24">
        <v>7.2062000000000003E-3</v>
      </c>
      <c r="J24">
        <v>1.5059700000000001E-2</v>
      </c>
      <c r="K24">
        <v>5.4809000000000004E-3</v>
      </c>
      <c r="L24">
        <v>1.1920200000000001E-2</v>
      </c>
      <c r="M24">
        <v>1.6773999999999999E-3</v>
      </c>
      <c r="N24">
        <v>2.3206999999999998E-2</v>
      </c>
      <c r="O24">
        <v>1.68495E-2</v>
      </c>
      <c r="P24">
        <v>1.3882E-3</v>
      </c>
      <c r="Q24">
        <v>1.374E-3</v>
      </c>
      <c r="R24">
        <v>4.639E-4</v>
      </c>
      <c r="S24">
        <v>-2.0877000000000001E-3</v>
      </c>
      <c r="T24">
        <v>5.7450000000000003E-4</v>
      </c>
      <c r="U24">
        <v>-9.5104999999999999E-3</v>
      </c>
      <c r="V24">
        <v>-3.9808999999999999E-3</v>
      </c>
    </row>
    <row r="25" spans="1:26" hidden="1" x14ac:dyDescent="0.25">
      <c r="A25" t="s">
        <v>2</v>
      </c>
      <c r="B25">
        <v>6.59E-2</v>
      </c>
      <c r="C25">
        <v>6.0393700000000002E-2</v>
      </c>
      <c r="D25">
        <v>5.3233200000000001E-2</v>
      </c>
      <c r="E25">
        <v>2.1429400000000001E-2</v>
      </c>
      <c r="F25">
        <v>5.2985000000000003E-3</v>
      </c>
      <c r="G25">
        <v>0.1720894</v>
      </c>
      <c r="H25">
        <v>8.53183E-2</v>
      </c>
      <c r="I25">
        <v>5.0262899999999999E-2</v>
      </c>
      <c r="J25">
        <v>3.91489E-2</v>
      </c>
      <c r="K25">
        <v>3.4010699999999998E-2</v>
      </c>
      <c r="L25">
        <v>1.91138E-2</v>
      </c>
      <c r="M25">
        <v>9.1059000000000001E-3</v>
      </c>
      <c r="N25">
        <v>0.11268300000000001</v>
      </c>
      <c r="O25">
        <v>8.1460400000000002E-2</v>
      </c>
      <c r="P25">
        <v>-1.56372E-2</v>
      </c>
      <c r="Q25">
        <v>-2.1244800000000001E-2</v>
      </c>
      <c r="R25">
        <v>-1.92225E-2</v>
      </c>
      <c r="S25">
        <v>-2.3156000000000001E-3</v>
      </c>
      <c r="T25">
        <v>3.8073999999999998E-3</v>
      </c>
      <c r="U25">
        <v>-5.9406399999999998E-2</v>
      </c>
      <c r="V25">
        <v>-3.8579E-3</v>
      </c>
    </row>
    <row r="26" spans="1:26" hidden="1" x14ac:dyDescent="0.25">
      <c r="A26" t="s">
        <v>114</v>
      </c>
      <c r="B26">
        <v>0.2269217</v>
      </c>
      <c r="C26">
        <v>0.38152269999999999</v>
      </c>
      <c r="D26">
        <v>0.27667849999999999</v>
      </c>
      <c r="E26">
        <v>0.3233857</v>
      </c>
      <c r="F26">
        <v>6.9631100000000001E-2</v>
      </c>
      <c r="G26">
        <v>0.51871299999999998</v>
      </c>
      <c r="H26">
        <v>0.1980527</v>
      </c>
      <c r="I26">
        <v>0.16633590000000001</v>
      </c>
      <c r="J26">
        <v>0.29542020000000002</v>
      </c>
      <c r="K26">
        <v>0.18032790000000001</v>
      </c>
      <c r="L26">
        <v>0.21882270000000001</v>
      </c>
      <c r="M26">
        <v>4.7403000000000001E-2</v>
      </c>
      <c r="N26">
        <v>0.40627649999999998</v>
      </c>
      <c r="O26">
        <v>0.17655129999999999</v>
      </c>
      <c r="P26">
        <v>-6.0585899999999998E-2</v>
      </c>
      <c r="Q26">
        <v>-8.6102399999999996E-2</v>
      </c>
      <c r="R26">
        <v>-9.6350699999999997E-2</v>
      </c>
      <c r="S26">
        <v>-0.104563</v>
      </c>
      <c r="T26">
        <v>-2.2228100000000001E-2</v>
      </c>
      <c r="U26">
        <v>-0.11243649999999999</v>
      </c>
      <c r="V26">
        <v>-2.15014E-2</v>
      </c>
    </row>
    <row r="27" spans="1:26" hidden="1" x14ac:dyDescent="0.25">
      <c r="A27" t="s">
        <v>4</v>
      </c>
      <c r="B27">
        <v>0.44401940000000001</v>
      </c>
      <c r="C27">
        <v>0.46952189999999999</v>
      </c>
      <c r="D27">
        <v>0.44803140000000002</v>
      </c>
      <c r="E27">
        <v>0.30429230000000002</v>
      </c>
      <c r="F27">
        <v>9.8241999999999996E-2</v>
      </c>
      <c r="G27">
        <v>0.69361589999999995</v>
      </c>
      <c r="H27">
        <v>0.1349206</v>
      </c>
      <c r="I27">
        <v>0.3268701</v>
      </c>
      <c r="J27">
        <v>0.33588800000000002</v>
      </c>
      <c r="K27">
        <v>0.28931220000000002</v>
      </c>
      <c r="L27">
        <v>0.1888406</v>
      </c>
      <c r="M27">
        <v>0.1044837</v>
      </c>
      <c r="N27">
        <v>0.57003320000000002</v>
      </c>
      <c r="O27">
        <v>0.1020725</v>
      </c>
      <c r="P27">
        <v>-0.1171492</v>
      </c>
      <c r="Q27">
        <v>-0.1336339</v>
      </c>
      <c r="R27">
        <v>-0.1587192</v>
      </c>
      <c r="S27">
        <v>-0.11545179999999999</v>
      </c>
      <c r="T27">
        <v>6.2417000000000002E-3</v>
      </c>
      <c r="U27">
        <v>-0.1235827</v>
      </c>
      <c r="V27">
        <v>-3.2848200000000001E-2</v>
      </c>
    </row>
    <row r="28" spans="1:26" hidden="1" x14ac:dyDescent="0.25"/>
    <row r="29" spans="1:26" hidden="1" x14ac:dyDescent="0.25">
      <c r="B29" s="1"/>
    </row>
    <row r="30" spans="1:26" ht="21" hidden="1" x14ac:dyDescent="0.35">
      <c r="D30" s="11"/>
    </row>
    <row r="31" spans="1:26" ht="18.75" hidden="1" x14ac:dyDescent="0.3">
      <c r="A31" s="9"/>
      <c r="B31" s="9"/>
      <c r="C31" s="9"/>
      <c r="E31" s="10"/>
      <c r="F31" s="10"/>
      <c r="G31" s="10"/>
      <c r="H31" s="10"/>
      <c r="I31" s="10"/>
      <c r="J31" s="10"/>
      <c r="K31" s="10"/>
      <c r="L31" s="10"/>
      <c r="M31" s="10"/>
      <c r="N31" s="10"/>
      <c r="O31" s="10"/>
      <c r="P31" s="10"/>
      <c r="Q31" s="10"/>
      <c r="R31" s="10"/>
      <c r="S31" s="10"/>
      <c r="T31" s="10"/>
      <c r="U31" s="10"/>
      <c r="V31" s="10"/>
      <c r="W31" s="9"/>
      <c r="X31" s="9"/>
      <c r="Y31" s="2"/>
      <c r="Z31" s="2"/>
    </row>
    <row r="32" spans="1:26" ht="18.75" hidden="1" x14ac:dyDescent="0.3">
      <c r="A32" s="9"/>
      <c r="B32" s="9"/>
      <c r="C32" s="9"/>
      <c r="D32" s="9"/>
      <c r="E32" s="10"/>
      <c r="F32" s="10"/>
      <c r="G32" s="10"/>
      <c r="H32" s="10"/>
      <c r="I32" s="10"/>
      <c r="J32" s="10"/>
      <c r="K32" s="10"/>
      <c r="L32" s="10"/>
      <c r="M32" s="10"/>
      <c r="N32" s="10"/>
      <c r="O32" s="10"/>
      <c r="P32" s="10"/>
      <c r="Q32" s="10"/>
      <c r="R32" s="10"/>
      <c r="S32" s="10"/>
      <c r="T32" s="10"/>
      <c r="U32" s="10"/>
      <c r="V32" s="10"/>
      <c r="W32" s="9"/>
      <c r="X32" s="9"/>
      <c r="Y32" s="2"/>
      <c r="Z32" s="2"/>
    </row>
    <row r="33" spans="1:26" ht="18.75" hidden="1" x14ac:dyDescent="0.3">
      <c r="A33" s="9"/>
      <c r="B33" s="9"/>
      <c r="C33" s="9"/>
      <c r="D33" s="9"/>
      <c r="E33" s="10"/>
      <c r="F33" s="10"/>
      <c r="G33" s="10"/>
      <c r="H33" s="10"/>
      <c r="I33" s="10"/>
      <c r="J33" s="10"/>
      <c r="K33" s="10"/>
      <c r="L33" s="10"/>
      <c r="M33" s="10"/>
      <c r="N33" s="10"/>
      <c r="O33" s="10"/>
      <c r="P33" s="10"/>
      <c r="Q33" s="10"/>
      <c r="R33" s="10"/>
      <c r="S33" s="10"/>
      <c r="T33" s="10"/>
      <c r="U33" s="10"/>
      <c r="V33" s="10"/>
      <c r="W33" s="9"/>
      <c r="X33" s="9"/>
      <c r="Y33" s="2"/>
      <c r="Z33" s="2"/>
    </row>
    <row r="34" spans="1:26" ht="18.75" hidden="1" x14ac:dyDescent="0.3">
      <c r="A34" s="9"/>
      <c r="B34" s="9"/>
      <c r="C34" s="9"/>
      <c r="D34" s="9"/>
      <c r="E34" s="10"/>
      <c r="F34" s="10"/>
      <c r="G34" s="10"/>
      <c r="H34" s="10"/>
      <c r="I34" s="10"/>
      <c r="J34" s="10"/>
      <c r="K34" s="10"/>
      <c r="L34" s="10"/>
      <c r="M34" s="10"/>
      <c r="N34" s="10"/>
      <c r="O34" s="10"/>
      <c r="P34" s="10"/>
      <c r="Q34" s="10"/>
      <c r="R34" s="10"/>
      <c r="S34" s="10"/>
      <c r="T34" s="10"/>
      <c r="U34" s="10"/>
      <c r="V34" s="10"/>
      <c r="W34" s="9"/>
      <c r="X34" s="9"/>
      <c r="Y34" s="2"/>
      <c r="Z34" s="2"/>
    </row>
    <row r="35" spans="1:26" ht="18.75" hidden="1" x14ac:dyDescent="0.3">
      <c r="A35" s="9"/>
      <c r="B35" s="9"/>
      <c r="C35" s="9"/>
      <c r="D35" s="9"/>
      <c r="E35" s="10"/>
      <c r="F35" s="10"/>
      <c r="G35" s="10"/>
      <c r="H35" s="10"/>
      <c r="I35" s="10"/>
      <c r="J35" s="10"/>
      <c r="K35" s="10"/>
      <c r="L35" s="10"/>
      <c r="M35" s="10"/>
      <c r="N35" s="10"/>
      <c r="O35" s="10"/>
      <c r="P35" s="10"/>
      <c r="Q35" s="10"/>
      <c r="R35" s="10"/>
      <c r="S35" s="10"/>
      <c r="T35" s="10"/>
      <c r="U35" s="10"/>
      <c r="V35" s="10"/>
      <c r="W35" s="9"/>
      <c r="X35" s="9"/>
      <c r="Y35" s="2"/>
      <c r="Z35" s="2"/>
    </row>
    <row r="36" spans="1:26" ht="18.75" hidden="1" x14ac:dyDescent="0.3">
      <c r="A36" s="9"/>
      <c r="B36" s="9"/>
      <c r="C36" s="9"/>
      <c r="D36" s="9"/>
      <c r="E36" s="10"/>
      <c r="F36" s="10"/>
      <c r="G36" s="10"/>
      <c r="H36" s="10"/>
      <c r="I36" s="10"/>
      <c r="J36" s="10"/>
      <c r="K36" s="10"/>
      <c r="L36" s="10"/>
      <c r="M36" s="10"/>
      <c r="N36" s="10"/>
      <c r="O36" s="10"/>
      <c r="P36" s="10"/>
      <c r="Q36" s="10"/>
      <c r="R36" s="10"/>
      <c r="S36" s="10"/>
      <c r="T36" s="10"/>
      <c r="U36" s="10"/>
      <c r="V36" s="10"/>
      <c r="W36" s="9"/>
      <c r="X36" s="9"/>
      <c r="Y36" s="2"/>
      <c r="Z36" s="2"/>
    </row>
    <row r="37" spans="1:26" ht="18.75" hidden="1" x14ac:dyDescent="0.3">
      <c r="A37" s="9"/>
      <c r="B37" s="9"/>
      <c r="C37" s="9"/>
      <c r="D37" s="9"/>
      <c r="E37" s="10"/>
      <c r="F37" s="10"/>
      <c r="G37" s="10"/>
      <c r="H37" s="10"/>
      <c r="I37" s="10"/>
      <c r="J37" s="10"/>
      <c r="K37" s="10"/>
      <c r="L37" s="10"/>
      <c r="M37" s="10"/>
      <c r="N37" s="10"/>
      <c r="O37" s="10"/>
      <c r="P37" s="10"/>
      <c r="Q37" s="10"/>
      <c r="R37" s="10"/>
      <c r="S37" s="10"/>
      <c r="T37" s="10"/>
      <c r="U37" s="10"/>
      <c r="V37" s="10"/>
      <c r="W37" s="9"/>
      <c r="X37" s="9"/>
      <c r="Y37" s="2"/>
      <c r="Z37" s="2"/>
    </row>
    <row r="38" spans="1:26" ht="18.75" hidden="1" x14ac:dyDescent="0.3">
      <c r="A38" s="9"/>
      <c r="B38" s="9"/>
      <c r="C38" s="9"/>
      <c r="D38" s="9"/>
      <c r="E38" s="10"/>
      <c r="F38" s="10"/>
      <c r="G38" s="10"/>
      <c r="H38" s="10"/>
      <c r="I38" s="10"/>
      <c r="J38" s="10"/>
      <c r="K38" s="10"/>
      <c r="L38" s="10"/>
      <c r="M38" s="10"/>
      <c r="N38" s="10"/>
      <c r="O38" s="10"/>
      <c r="P38" s="10"/>
      <c r="Q38" s="10"/>
      <c r="R38" s="10"/>
      <c r="S38" s="10"/>
      <c r="T38" s="10"/>
      <c r="U38" s="10"/>
      <c r="V38" s="10"/>
      <c r="W38" s="9"/>
      <c r="X38" s="9"/>
      <c r="Y38" s="2"/>
      <c r="Z38" s="2"/>
    </row>
    <row r="39" spans="1:26" ht="18.75" hidden="1" x14ac:dyDescent="0.3">
      <c r="A39" s="9"/>
      <c r="B39" s="9"/>
      <c r="C39" s="9"/>
      <c r="D39" s="9"/>
      <c r="E39" s="10"/>
      <c r="F39" s="10"/>
      <c r="G39" s="10"/>
      <c r="H39" s="10"/>
      <c r="I39" s="10"/>
      <c r="J39" s="10"/>
      <c r="K39" s="10"/>
      <c r="L39" s="10"/>
      <c r="M39" s="10"/>
      <c r="N39" s="10"/>
      <c r="O39" s="10"/>
      <c r="P39" s="10"/>
      <c r="Q39" s="10"/>
      <c r="R39" s="10"/>
      <c r="S39" s="10"/>
      <c r="T39" s="10"/>
      <c r="U39" s="10"/>
      <c r="V39" s="10"/>
      <c r="W39" s="9"/>
      <c r="X39" s="9"/>
      <c r="Y39" s="2"/>
      <c r="Z39" s="2"/>
    </row>
    <row r="40" spans="1:26" ht="18.75" hidden="1" x14ac:dyDescent="0.3">
      <c r="A40" s="9"/>
      <c r="B40" s="9"/>
      <c r="C40" s="9"/>
      <c r="D40" s="9"/>
      <c r="E40" s="10"/>
      <c r="F40" s="10"/>
      <c r="G40" s="10"/>
      <c r="H40" s="10"/>
      <c r="I40" s="10"/>
      <c r="J40" s="10"/>
      <c r="K40" s="10"/>
      <c r="L40" s="10"/>
      <c r="M40" s="10"/>
      <c r="N40" s="10"/>
      <c r="O40" s="10"/>
      <c r="P40" s="10"/>
      <c r="Q40" s="10"/>
      <c r="R40" s="10"/>
      <c r="S40" s="10"/>
      <c r="T40" s="10"/>
      <c r="U40" s="10"/>
      <c r="V40" s="10"/>
      <c r="W40" s="9"/>
      <c r="X40" s="9"/>
      <c r="Y40" s="2"/>
      <c r="Z40" s="2"/>
    </row>
    <row r="41" spans="1:26" ht="18.75" hidden="1" x14ac:dyDescent="0.3">
      <c r="A41" s="9"/>
      <c r="B41" s="9"/>
      <c r="C41" s="9"/>
      <c r="D41" s="9"/>
      <c r="E41" s="10"/>
      <c r="F41" s="10"/>
      <c r="G41" s="10"/>
      <c r="H41" s="10"/>
      <c r="I41" s="10"/>
      <c r="J41" s="10"/>
      <c r="K41" s="10"/>
      <c r="L41" s="10"/>
      <c r="M41" s="10"/>
      <c r="N41" s="10"/>
      <c r="O41" s="10"/>
      <c r="P41" s="10"/>
      <c r="Q41" s="10"/>
      <c r="R41" s="10"/>
      <c r="S41" s="10"/>
      <c r="T41" s="10"/>
      <c r="U41" s="10"/>
      <c r="V41" s="10"/>
      <c r="W41" s="9"/>
      <c r="X41" s="9"/>
      <c r="Y41" s="2"/>
      <c r="Z41" s="2"/>
    </row>
    <row r="42" spans="1:26" ht="18.75" hidden="1" x14ac:dyDescent="0.3">
      <c r="A42" s="9"/>
      <c r="B42" s="9"/>
      <c r="C42" s="9"/>
      <c r="D42" s="9"/>
      <c r="E42" s="10"/>
      <c r="F42" s="10"/>
      <c r="G42" s="10"/>
      <c r="H42" s="10"/>
      <c r="I42" s="10"/>
      <c r="J42" s="10"/>
      <c r="K42" s="10"/>
      <c r="L42" s="10"/>
      <c r="M42" s="10"/>
      <c r="N42" s="10"/>
      <c r="O42" s="10"/>
      <c r="P42" s="10"/>
      <c r="Q42" s="10"/>
      <c r="R42" s="10"/>
      <c r="S42" s="10"/>
      <c r="T42" s="10"/>
      <c r="U42" s="10"/>
      <c r="V42" s="10"/>
      <c r="W42" s="9"/>
      <c r="X42" s="9"/>
      <c r="Y42" s="2"/>
      <c r="Z42" s="2"/>
    </row>
    <row r="43" spans="1:26" ht="18.75" hidden="1" x14ac:dyDescent="0.3">
      <c r="A43" s="9"/>
      <c r="B43" s="9"/>
      <c r="C43" s="9"/>
      <c r="D43" s="9"/>
      <c r="E43" s="10"/>
      <c r="F43" s="10"/>
      <c r="G43" s="10"/>
      <c r="H43" s="10"/>
      <c r="I43" s="10"/>
      <c r="J43" s="10"/>
      <c r="K43" s="10"/>
      <c r="L43" s="10"/>
      <c r="M43" s="10"/>
      <c r="N43" s="10"/>
      <c r="O43" s="10"/>
      <c r="P43" s="10"/>
      <c r="Q43" s="10"/>
      <c r="R43" s="10"/>
      <c r="S43" s="10"/>
      <c r="T43" s="10"/>
      <c r="U43" s="10"/>
      <c r="V43" s="10"/>
      <c r="W43" s="9"/>
      <c r="X43" s="9"/>
      <c r="Y43" s="2"/>
      <c r="Z43" s="2"/>
    </row>
    <row r="44" spans="1:26" ht="18.75" hidden="1" x14ac:dyDescent="0.3">
      <c r="A44" s="9"/>
      <c r="B44" s="9"/>
      <c r="C44" s="9"/>
      <c r="D44" s="9"/>
      <c r="E44" s="10"/>
      <c r="F44" s="10"/>
      <c r="G44" s="10"/>
      <c r="H44" s="10"/>
      <c r="I44" s="10"/>
      <c r="J44" s="10"/>
      <c r="K44" s="10"/>
      <c r="L44" s="10"/>
      <c r="M44" s="10"/>
      <c r="N44" s="10"/>
      <c r="O44" s="10"/>
      <c r="P44" s="10"/>
      <c r="Q44" s="10"/>
      <c r="R44" s="10"/>
      <c r="S44" s="10"/>
      <c r="T44" s="10"/>
      <c r="U44" s="10"/>
      <c r="V44" s="10"/>
      <c r="W44" s="9"/>
      <c r="X44" s="9"/>
      <c r="Y44" s="2"/>
      <c r="Z44" s="2"/>
    </row>
    <row r="45" spans="1:26" ht="18.75" hidden="1" x14ac:dyDescent="0.3">
      <c r="A45" s="9"/>
      <c r="B45" s="9"/>
      <c r="C45" s="9"/>
      <c r="D45" s="9"/>
      <c r="E45" s="10"/>
      <c r="F45" s="10"/>
      <c r="G45" s="10"/>
      <c r="H45" s="10"/>
      <c r="I45" s="10"/>
      <c r="J45" s="10"/>
      <c r="K45" s="10"/>
      <c r="L45" s="10"/>
      <c r="M45" s="10"/>
      <c r="N45" s="10"/>
      <c r="O45" s="10"/>
      <c r="P45" s="10"/>
      <c r="Q45" s="10"/>
      <c r="R45" s="10"/>
      <c r="S45" s="10"/>
      <c r="T45" s="10"/>
      <c r="U45" s="10"/>
      <c r="V45" s="10"/>
      <c r="W45" s="9"/>
      <c r="X45" s="9"/>
      <c r="Y45" s="2"/>
      <c r="Z45" s="2"/>
    </row>
    <row r="46" spans="1:26" ht="18.75" hidden="1" x14ac:dyDescent="0.3">
      <c r="A46" s="9"/>
      <c r="B46" s="9"/>
      <c r="C46" s="9"/>
      <c r="D46" s="9"/>
      <c r="E46" s="10"/>
      <c r="F46" s="10"/>
      <c r="G46" s="10"/>
      <c r="H46" s="10"/>
      <c r="I46" s="10"/>
      <c r="J46" s="10"/>
      <c r="K46" s="10"/>
      <c r="L46" s="10"/>
      <c r="M46" s="10"/>
      <c r="N46" s="10"/>
      <c r="O46" s="10"/>
      <c r="P46" s="10"/>
      <c r="Q46" s="10"/>
      <c r="R46" s="10"/>
      <c r="S46" s="10"/>
      <c r="T46" s="10"/>
      <c r="U46" s="10"/>
      <c r="V46" s="10"/>
      <c r="W46" s="9"/>
      <c r="X46" s="9"/>
      <c r="Y46" s="2"/>
      <c r="Z46" s="2"/>
    </row>
    <row r="47" spans="1:26" ht="18.75" hidden="1" x14ac:dyDescent="0.3">
      <c r="A47" s="9"/>
      <c r="B47" s="9"/>
      <c r="C47" s="9"/>
      <c r="D47" s="9"/>
      <c r="E47" s="10"/>
      <c r="F47" s="10"/>
      <c r="G47" s="10"/>
      <c r="H47" s="10"/>
      <c r="I47" s="10"/>
      <c r="J47" s="10"/>
      <c r="K47" s="10"/>
      <c r="L47" s="10"/>
      <c r="M47" s="10"/>
      <c r="N47" s="10"/>
      <c r="O47" s="10"/>
      <c r="P47" s="10"/>
      <c r="Q47" s="10"/>
      <c r="R47" s="10"/>
      <c r="S47" s="10"/>
      <c r="T47" s="10"/>
      <c r="U47" s="10"/>
      <c r="V47" s="10"/>
      <c r="W47" s="9"/>
      <c r="X47" s="9"/>
      <c r="Y47" s="2"/>
      <c r="Z47" s="2"/>
    </row>
    <row r="48" spans="1:26" ht="18.75" x14ac:dyDescent="0.3">
      <c r="A48" s="9"/>
      <c r="B48" s="9"/>
      <c r="C48" s="9"/>
      <c r="D48" s="9"/>
      <c r="E48" s="10"/>
      <c r="F48" s="10"/>
      <c r="G48" s="10"/>
      <c r="H48" s="10"/>
      <c r="I48" s="10"/>
      <c r="J48" s="10"/>
      <c r="K48" s="10"/>
      <c r="L48" s="10"/>
      <c r="M48" s="10"/>
      <c r="N48" s="10"/>
      <c r="O48" s="10"/>
      <c r="P48" s="10"/>
      <c r="Q48" s="10"/>
      <c r="R48" s="10"/>
      <c r="S48" s="10"/>
      <c r="T48" s="10"/>
      <c r="U48" s="10"/>
      <c r="V48" s="10"/>
      <c r="W48" s="9"/>
      <c r="X48" s="9"/>
      <c r="Y48" s="2"/>
      <c r="Z48" s="2"/>
    </row>
    <row r="49" spans="1:26" ht="18.75" x14ac:dyDescent="0.3">
      <c r="A49" s="1">
        <v>2014</v>
      </c>
      <c r="B49" s="1" t="s">
        <v>114</v>
      </c>
      <c r="C49" s="1" t="s">
        <v>2</v>
      </c>
      <c r="D49" s="1" t="s">
        <v>4</v>
      </c>
      <c r="E49" s="1" t="s">
        <v>1</v>
      </c>
      <c r="G49" s="10"/>
      <c r="H49" s="10"/>
      <c r="I49" s="10"/>
      <c r="J49" s="10"/>
      <c r="K49" s="10"/>
      <c r="L49" s="10"/>
      <c r="M49" s="10"/>
      <c r="N49" s="10"/>
      <c r="O49" s="10"/>
      <c r="P49" s="10"/>
      <c r="Q49" s="10"/>
      <c r="R49" s="10"/>
      <c r="S49" s="10"/>
      <c r="T49" s="10"/>
      <c r="U49" s="10"/>
      <c r="V49" s="10"/>
      <c r="W49" s="9"/>
      <c r="X49" s="9"/>
      <c r="Y49" s="2"/>
      <c r="Z49" s="2"/>
    </row>
    <row r="50" spans="1:26" x14ac:dyDescent="0.25">
      <c r="A50" t="s">
        <v>101</v>
      </c>
      <c r="B50">
        <v>16.633590000000002</v>
      </c>
      <c r="C50">
        <v>5.0262899999999995</v>
      </c>
      <c r="D50">
        <v>32.687010000000001</v>
      </c>
      <c r="E50">
        <v>0.72062000000000004</v>
      </c>
      <c r="F50" s="9"/>
      <c r="G50" s="9"/>
      <c r="H50" s="9"/>
      <c r="I50" s="9"/>
      <c r="J50" s="9"/>
      <c r="K50" s="9"/>
      <c r="L50" s="9"/>
      <c r="M50" s="9"/>
      <c r="N50" s="9"/>
      <c r="O50" s="9"/>
      <c r="P50" s="9"/>
      <c r="Q50" s="9"/>
      <c r="R50" s="9"/>
      <c r="S50" s="9"/>
      <c r="T50" s="9"/>
      <c r="U50" s="9"/>
      <c r="V50" s="9"/>
      <c r="W50" s="9"/>
      <c r="X50" s="9"/>
      <c r="Y50" s="2"/>
      <c r="Z50" s="2"/>
    </row>
    <row r="51" spans="1:26" x14ac:dyDescent="0.25">
      <c r="A51" t="s">
        <v>102</v>
      </c>
      <c r="B51">
        <v>29.542020000000001</v>
      </c>
      <c r="C51">
        <v>3.9148900000000002</v>
      </c>
      <c r="D51">
        <v>33.588799999999999</v>
      </c>
      <c r="E51">
        <v>1.50597</v>
      </c>
      <c r="F51" s="9"/>
      <c r="G51" s="9"/>
      <c r="H51" s="9"/>
      <c r="I51" s="9"/>
      <c r="J51" s="9"/>
      <c r="K51" s="9"/>
      <c r="L51" s="9"/>
      <c r="M51" s="9"/>
      <c r="N51" s="9"/>
      <c r="O51" s="9"/>
      <c r="P51" s="9"/>
      <c r="Q51" s="9"/>
      <c r="R51" s="9"/>
      <c r="S51" s="9"/>
      <c r="T51" s="9"/>
      <c r="U51" s="9"/>
      <c r="V51" s="9"/>
      <c r="W51" s="9"/>
      <c r="X51" s="9"/>
      <c r="Y51" s="2"/>
      <c r="Z51" s="2"/>
    </row>
    <row r="52" spans="1:26" x14ac:dyDescent="0.25">
      <c r="A52" t="s">
        <v>103</v>
      </c>
      <c r="B52">
        <v>18.032790000000002</v>
      </c>
      <c r="C52">
        <v>3.4010699999999998</v>
      </c>
      <c r="D52">
        <v>28.931220000000003</v>
      </c>
      <c r="E52">
        <v>0.54809000000000008</v>
      </c>
      <c r="F52" s="9"/>
      <c r="G52" s="9"/>
      <c r="H52" s="9"/>
      <c r="I52" s="9"/>
      <c r="J52" s="9"/>
      <c r="K52" s="9"/>
      <c r="L52" s="9"/>
      <c r="M52" s="9"/>
      <c r="N52" s="9"/>
      <c r="O52" s="9"/>
      <c r="P52" s="9"/>
      <c r="Q52" s="9"/>
      <c r="R52" s="9"/>
      <c r="S52" s="9"/>
      <c r="T52" s="9"/>
      <c r="U52" s="9"/>
      <c r="V52" s="9"/>
      <c r="W52" s="9"/>
      <c r="X52" s="9"/>
      <c r="Y52" s="2"/>
      <c r="Z52" s="2"/>
    </row>
    <row r="53" spans="1:26" x14ac:dyDescent="0.25">
      <c r="A53" t="s">
        <v>105</v>
      </c>
      <c r="B53">
        <v>21.882270000000002</v>
      </c>
      <c r="C53">
        <v>1.9113800000000001</v>
      </c>
      <c r="D53">
        <v>18.884059999999998</v>
      </c>
      <c r="E53">
        <v>1.1920200000000001</v>
      </c>
      <c r="F53" s="9"/>
      <c r="G53" s="9"/>
      <c r="H53" s="9"/>
      <c r="I53" s="9"/>
      <c r="J53" s="9"/>
      <c r="K53" s="9"/>
      <c r="L53" s="9"/>
      <c r="M53" s="9"/>
      <c r="N53" s="9"/>
      <c r="O53" s="9"/>
      <c r="P53" s="9"/>
      <c r="Q53" s="9"/>
      <c r="R53" s="9"/>
      <c r="S53" s="9"/>
      <c r="T53" s="9"/>
      <c r="U53" s="9"/>
      <c r="V53" s="9"/>
      <c r="W53" s="9"/>
      <c r="X53" s="9"/>
      <c r="Y53" s="2"/>
      <c r="Z53" s="2"/>
    </row>
    <row r="54" spans="1:26" x14ac:dyDescent="0.25">
      <c r="A54" t="s">
        <v>104</v>
      </c>
      <c r="B54">
        <v>4.7403000000000004</v>
      </c>
      <c r="C54">
        <v>0.91059000000000001</v>
      </c>
      <c r="D54">
        <v>10.448370000000001</v>
      </c>
      <c r="E54">
        <v>0.16774</v>
      </c>
      <c r="F54" s="9"/>
      <c r="G54" s="9"/>
      <c r="H54" s="9"/>
      <c r="I54" s="9"/>
      <c r="J54" s="9"/>
      <c r="K54" s="9"/>
      <c r="L54" s="9"/>
      <c r="M54" s="9"/>
      <c r="N54" s="9"/>
      <c r="O54" s="9"/>
      <c r="P54" s="9"/>
      <c r="Q54" s="9"/>
      <c r="R54" s="9"/>
      <c r="S54" s="9"/>
      <c r="T54" s="9"/>
      <c r="U54" s="9"/>
      <c r="V54" s="9"/>
      <c r="W54" s="9"/>
      <c r="X54" s="9"/>
      <c r="Y54" s="2"/>
      <c r="Z54" s="2"/>
    </row>
    <row r="55" spans="1:26" x14ac:dyDescent="0.25">
      <c r="B55" s="2"/>
      <c r="C55" s="2"/>
      <c r="D55" s="2"/>
      <c r="E55" s="2"/>
      <c r="F55" s="2"/>
      <c r="G55" s="2"/>
      <c r="H55" s="2"/>
      <c r="I55" s="2"/>
      <c r="J55" s="2"/>
      <c r="K55" s="2"/>
      <c r="L55" s="2"/>
      <c r="M55" s="2"/>
      <c r="N55" s="2"/>
      <c r="O55" s="2"/>
      <c r="P55" s="2"/>
      <c r="Q55" s="2"/>
      <c r="R55" s="2"/>
      <c r="S55" s="2"/>
      <c r="T55" s="2"/>
      <c r="U55" s="2"/>
      <c r="V55" s="2"/>
      <c r="W55" s="2"/>
      <c r="X55" s="2"/>
      <c r="Y55" s="2"/>
      <c r="Z55" s="2"/>
    </row>
    <row r="56" spans="1:26" x14ac:dyDescent="0.25">
      <c r="B56" s="2"/>
      <c r="C56" s="2"/>
      <c r="D56" s="2"/>
      <c r="E56" s="2"/>
      <c r="F56" s="2"/>
      <c r="G56" s="2"/>
      <c r="H56" s="2"/>
      <c r="I56" s="2"/>
      <c r="J56" s="2"/>
      <c r="K56" s="2"/>
      <c r="L56" s="2"/>
      <c r="M56" s="2"/>
      <c r="N56" s="2"/>
      <c r="O56" s="2"/>
      <c r="P56" s="2"/>
      <c r="Q56" s="2"/>
      <c r="R56" s="2"/>
      <c r="S56" s="2"/>
      <c r="T56" s="2"/>
      <c r="U56" s="2"/>
      <c r="V56" s="2"/>
      <c r="W56" s="2"/>
      <c r="X56" s="2"/>
      <c r="Y56" s="2"/>
      <c r="Z56" s="2"/>
    </row>
    <row r="57" spans="1:26" x14ac:dyDescent="0.25">
      <c r="B57" s="2"/>
      <c r="C57" s="2"/>
      <c r="D57" s="2"/>
      <c r="E57" s="2"/>
      <c r="F57" s="2"/>
      <c r="G57" s="2"/>
      <c r="H57" s="2"/>
      <c r="I57" s="2"/>
      <c r="J57" s="2"/>
      <c r="K57" s="2"/>
      <c r="L57" s="2"/>
      <c r="M57" s="2"/>
      <c r="N57" s="2"/>
      <c r="O57" s="2"/>
      <c r="P57" s="2"/>
      <c r="Q57" s="2"/>
      <c r="R57" s="2"/>
      <c r="S57" s="2"/>
      <c r="T57" s="2"/>
      <c r="U57" s="2"/>
      <c r="V57" s="2"/>
      <c r="W57" s="2"/>
      <c r="X57" s="2"/>
      <c r="Y57" s="2"/>
      <c r="Z57" s="2"/>
    </row>
    <row r="58" spans="1:26" x14ac:dyDescent="0.25">
      <c r="B58" s="2"/>
      <c r="C58" s="2"/>
      <c r="D58" s="2"/>
      <c r="E58" s="2"/>
      <c r="F58" s="2"/>
      <c r="G58" s="2"/>
      <c r="H58" s="2"/>
      <c r="I58" s="2"/>
      <c r="J58" s="2"/>
      <c r="K58" s="2"/>
      <c r="L58" s="2"/>
      <c r="M58" s="2"/>
      <c r="N58" s="2"/>
      <c r="O58" s="2"/>
      <c r="P58" s="2"/>
      <c r="Q58" s="2"/>
      <c r="R58" s="2"/>
      <c r="S58" s="2"/>
      <c r="T58" s="2"/>
      <c r="U58" s="2"/>
      <c r="V58" s="2"/>
      <c r="W58" s="2"/>
      <c r="X58" s="2"/>
      <c r="Y58" s="2"/>
      <c r="Z58" s="2"/>
    </row>
    <row r="59" spans="1:26" x14ac:dyDescent="0.25">
      <c r="B59" s="2"/>
      <c r="C59" s="2"/>
      <c r="D59" s="2"/>
      <c r="E59" s="2"/>
      <c r="F59" s="2"/>
      <c r="G59" s="2"/>
      <c r="H59" s="2"/>
      <c r="I59" s="2"/>
      <c r="J59" s="2"/>
      <c r="K59" s="2"/>
      <c r="L59" s="2"/>
      <c r="M59" s="2"/>
      <c r="N59" s="2"/>
      <c r="O59" s="2"/>
      <c r="P59" s="2"/>
      <c r="Q59" s="2"/>
      <c r="R59" s="2"/>
      <c r="S59" s="2"/>
      <c r="T59" s="2"/>
      <c r="U59" s="2"/>
      <c r="V59" s="2"/>
      <c r="W59" s="2"/>
      <c r="X59" s="2"/>
      <c r="Y59" s="2"/>
      <c r="Z59" s="2"/>
    </row>
    <row r="60" spans="1:26" x14ac:dyDescent="0.25">
      <c r="B60" s="2"/>
      <c r="C60" s="2"/>
      <c r="D60" s="2"/>
      <c r="E60" s="2"/>
      <c r="F60" s="2"/>
      <c r="G60" s="2"/>
      <c r="H60" s="2"/>
      <c r="I60" s="2"/>
      <c r="J60" s="2"/>
      <c r="K60" s="2"/>
      <c r="L60" s="2"/>
      <c r="M60" s="2"/>
      <c r="N60" s="2"/>
      <c r="O60" s="2"/>
      <c r="P60" s="2"/>
      <c r="Q60" s="2"/>
      <c r="R60" s="2"/>
      <c r="S60" s="2"/>
      <c r="T60" s="2"/>
      <c r="U60" s="2"/>
      <c r="V60" s="2"/>
      <c r="W60" s="2"/>
      <c r="X60" s="2"/>
      <c r="Y60" s="2"/>
      <c r="Z60" s="2"/>
    </row>
    <row r="61" spans="1:26" x14ac:dyDescent="0.25">
      <c r="B61" s="2"/>
      <c r="C61" s="2"/>
      <c r="D61" s="2"/>
      <c r="E61" s="2"/>
      <c r="F61" s="2"/>
      <c r="G61" s="2"/>
      <c r="H61" s="2"/>
      <c r="I61" s="2"/>
      <c r="J61" s="2"/>
      <c r="K61" s="2"/>
      <c r="L61" s="2"/>
      <c r="M61" s="2"/>
      <c r="N61" s="2"/>
      <c r="O61" s="2"/>
      <c r="P61" s="2"/>
      <c r="Q61" s="2"/>
      <c r="R61" s="2"/>
      <c r="S61" s="2"/>
      <c r="T61" s="2"/>
      <c r="U61" s="2"/>
      <c r="V61" s="2"/>
      <c r="W61" s="2"/>
      <c r="X61" s="2"/>
      <c r="Y61" s="2"/>
      <c r="Z61" s="2"/>
    </row>
    <row r="62" spans="1:26" x14ac:dyDescent="0.25">
      <c r="B62" s="2"/>
      <c r="C62" s="2"/>
      <c r="D62" s="2"/>
      <c r="E62" s="2"/>
      <c r="F62" s="2"/>
      <c r="G62" s="2"/>
      <c r="H62" s="2"/>
      <c r="I62" s="2"/>
      <c r="J62" s="2"/>
      <c r="K62" s="2"/>
      <c r="L62" s="2"/>
      <c r="M62" s="2"/>
      <c r="N62" s="2"/>
      <c r="O62" s="2"/>
      <c r="P62" s="2"/>
      <c r="Q62" s="2"/>
      <c r="R62" s="2"/>
      <c r="S62" s="2"/>
      <c r="T62" s="2"/>
      <c r="U62" s="2"/>
      <c r="V62" s="2"/>
      <c r="W62" s="2"/>
      <c r="X62" s="2"/>
      <c r="Y62" s="2"/>
      <c r="Z62" s="2"/>
    </row>
    <row r="63" spans="1:26" x14ac:dyDescent="0.25">
      <c r="B63" s="2"/>
      <c r="C63" s="2"/>
      <c r="D63" s="2"/>
      <c r="E63" s="2"/>
      <c r="F63" s="2"/>
      <c r="G63" s="2"/>
      <c r="H63" s="2"/>
      <c r="I63" s="2"/>
      <c r="J63" s="2"/>
      <c r="K63" s="2"/>
      <c r="L63" s="2"/>
      <c r="M63" s="2"/>
      <c r="N63" s="2"/>
      <c r="O63" s="2"/>
      <c r="P63" s="2"/>
      <c r="Q63" s="2"/>
      <c r="R63" s="2"/>
      <c r="S63" s="2"/>
      <c r="T63" s="2"/>
      <c r="U63" s="2"/>
      <c r="V63" s="2"/>
      <c r="W63" s="2"/>
      <c r="X63" s="2"/>
      <c r="Y63" s="2"/>
      <c r="Z63" s="2"/>
    </row>
    <row r="64" spans="1:26" x14ac:dyDescent="0.25">
      <c r="B64" s="2"/>
      <c r="C64" s="2"/>
      <c r="D64" s="2"/>
      <c r="E64" s="2"/>
      <c r="F64" s="2"/>
      <c r="G64" s="2"/>
      <c r="H64" s="2"/>
      <c r="I64" s="2"/>
      <c r="J64" s="2"/>
      <c r="K64" s="2"/>
      <c r="L64" s="2"/>
      <c r="M64" s="2"/>
      <c r="N64" s="2"/>
      <c r="O64" s="2"/>
      <c r="P64" s="2"/>
      <c r="Q64" s="2"/>
      <c r="R64" s="2"/>
      <c r="S64" s="2"/>
      <c r="T64" s="2"/>
      <c r="U64" s="2"/>
      <c r="V64" s="2"/>
      <c r="W64" s="2"/>
      <c r="X64" s="2"/>
      <c r="Y64" s="2"/>
      <c r="Z64" s="2"/>
    </row>
    <row r="65" spans="2:26" x14ac:dyDescent="0.25">
      <c r="B65" s="2"/>
      <c r="C65" s="2"/>
      <c r="D65" s="2"/>
      <c r="E65" s="2"/>
      <c r="F65" s="2"/>
      <c r="G65" s="2"/>
      <c r="H65" s="2"/>
      <c r="I65" s="2"/>
      <c r="J65" s="2"/>
      <c r="K65" s="2"/>
      <c r="L65" s="2"/>
      <c r="M65" s="2"/>
      <c r="N65" s="2"/>
      <c r="O65" s="2"/>
      <c r="P65" s="2"/>
      <c r="Q65" s="2"/>
      <c r="R65" s="2"/>
      <c r="S65" s="2"/>
      <c r="T65" s="2"/>
      <c r="U65" s="2"/>
      <c r="V65" s="2"/>
      <c r="W65" s="2"/>
      <c r="X65" s="2"/>
      <c r="Y65" s="2"/>
      <c r="Z65" s="2"/>
    </row>
    <row r="66" spans="2:26" x14ac:dyDescent="0.25">
      <c r="B66" s="2"/>
      <c r="C66" s="2"/>
      <c r="D66" s="2"/>
      <c r="E66" s="2"/>
      <c r="F66" s="2"/>
      <c r="G66" s="2"/>
      <c r="H66" s="2"/>
      <c r="I66" s="2"/>
      <c r="J66" s="2"/>
      <c r="K66" s="2"/>
      <c r="L66" s="2"/>
      <c r="M66" s="2"/>
      <c r="N66" s="2"/>
      <c r="O66" s="2"/>
      <c r="P66" s="2"/>
      <c r="Q66" s="2"/>
      <c r="R66" s="2"/>
      <c r="S66" s="2"/>
      <c r="T66" s="2"/>
      <c r="U66" s="2"/>
      <c r="V66" s="2"/>
      <c r="W66" s="2"/>
      <c r="X66" s="2"/>
      <c r="Y66" s="2"/>
      <c r="Z66" s="2"/>
    </row>
    <row r="67" spans="2:26" x14ac:dyDescent="0.25">
      <c r="B67" s="2"/>
      <c r="C67" s="2"/>
      <c r="D67" s="2"/>
      <c r="E67" s="2"/>
      <c r="F67" s="2"/>
      <c r="G67" s="2"/>
      <c r="H67" s="2"/>
      <c r="I67" s="2"/>
      <c r="J67" s="2"/>
      <c r="K67" s="2"/>
      <c r="L67" s="2"/>
      <c r="M67" s="2"/>
      <c r="N67" s="2"/>
      <c r="O67" s="2"/>
      <c r="P67" s="2"/>
      <c r="Q67" s="2"/>
      <c r="R67" s="2"/>
      <c r="S67" s="2"/>
      <c r="T67" s="2"/>
      <c r="U67" s="2"/>
      <c r="V67" s="2"/>
      <c r="W67" s="2"/>
      <c r="X67" s="2"/>
      <c r="Y67" s="2"/>
      <c r="Z67" s="2"/>
    </row>
  </sheetData>
  <pageMargins left="0.7" right="0.7" top="0.75" bottom="0.75" header="0.3" footer="0.3"/>
  <pageSetup orientation="portrait"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zoomScale="85" zoomScaleNormal="85" workbookViewId="0">
      <selection activeCell="A6" sqref="A6"/>
    </sheetView>
  </sheetViews>
  <sheetFormatPr defaultRowHeight="15" x14ac:dyDescent="0.25"/>
  <cols>
    <col min="1" max="1" width="20" bestFit="1" customWidth="1"/>
    <col min="2" max="3" width="11.85546875" bestFit="1" customWidth="1"/>
    <col min="4" max="5" width="10.140625" bestFit="1" customWidth="1"/>
  </cols>
  <sheetData>
    <row r="1" spans="1:5" x14ac:dyDescent="0.25">
      <c r="A1" s="1" t="s">
        <v>0</v>
      </c>
      <c r="B1" s="1">
        <v>2011</v>
      </c>
      <c r="C1" s="1">
        <v>2014</v>
      </c>
      <c r="D1" s="1" t="s">
        <v>5</v>
      </c>
      <c r="E1" s="1" t="s">
        <v>107</v>
      </c>
    </row>
    <row r="2" spans="1:5" x14ac:dyDescent="0.25">
      <c r="A2" s="1" t="s">
        <v>120</v>
      </c>
      <c r="B2">
        <v>34.135899999999999</v>
      </c>
      <c r="C2">
        <v>45.350299999999997</v>
      </c>
      <c r="D2" s="12">
        <f>(+C2-B2)/B2</f>
        <v>0.32852217167263781</v>
      </c>
    </row>
    <row r="3" spans="1:5" x14ac:dyDescent="0.25">
      <c r="A3" s="1" t="s">
        <v>2</v>
      </c>
      <c r="B3">
        <v>73.688699999999997</v>
      </c>
      <c r="C3">
        <v>81.490300000000005</v>
      </c>
      <c r="D3" s="12">
        <f t="shared" ref="D3:D5" si="0">(+C3-B3)/B3</f>
        <v>0.1058724064883762</v>
      </c>
    </row>
    <row r="4" spans="1:5" x14ac:dyDescent="0.25">
      <c r="A4" s="1" t="s">
        <v>4</v>
      </c>
      <c r="B4">
        <v>20.6479</v>
      </c>
      <c r="C4">
        <v>25.599499999999999</v>
      </c>
      <c r="D4" s="12">
        <f t="shared" si="0"/>
        <v>0.23981131253057208</v>
      </c>
    </row>
    <row r="5" spans="1:5" x14ac:dyDescent="0.25">
      <c r="A5" s="1" t="s">
        <v>1</v>
      </c>
      <c r="B5">
        <v>91.791499999999999</v>
      </c>
      <c r="C5">
        <v>94.304500000000004</v>
      </c>
      <c r="D5" s="12">
        <f t="shared" si="0"/>
        <v>2.7377262600567647E-2</v>
      </c>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
  <sheetViews>
    <sheetView workbookViewId="0">
      <selection activeCell="J3" sqref="J3"/>
    </sheetView>
  </sheetViews>
  <sheetFormatPr defaultRowHeight="15" x14ac:dyDescent="0.25"/>
  <cols>
    <col min="1" max="7" width="16.85546875" customWidth="1"/>
  </cols>
  <sheetData>
    <row r="1" spans="1:10" ht="30" x14ac:dyDescent="0.25">
      <c r="A1" s="47" t="s">
        <v>6</v>
      </c>
      <c r="B1" s="47" t="s">
        <v>6</v>
      </c>
      <c r="C1" s="47" t="s">
        <v>8</v>
      </c>
      <c r="D1" s="47" t="s">
        <v>114</v>
      </c>
      <c r="E1" s="47" t="s">
        <v>2</v>
      </c>
      <c r="F1" s="47" t="s">
        <v>4</v>
      </c>
      <c r="G1" s="47" t="s">
        <v>1</v>
      </c>
      <c r="J1" s="5"/>
    </row>
    <row r="2" spans="1:10" x14ac:dyDescent="0.25">
      <c r="A2" s="1"/>
      <c r="D2">
        <v>47.580800000000004</v>
      </c>
      <c r="E2">
        <v>63.933100000000003</v>
      </c>
      <c r="F2">
        <v>56.770099999999999</v>
      </c>
      <c r="G2">
        <v>86.069599999999994</v>
      </c>
    </row>
    <row r="3" spans="1:10" x14ac:dyDescent="0.25">
      <c r="A3" s="1" t="s">
        <v>11</v>
      </c>
      <c r="B3" s="1" t="s">
        <v>11</v>
      </c>
      <c r="C3">
        <v>87.661699999999996</v>
      </c>
      <c r="D3">
        <v>47.580800000000004</v>
      </c>
      <c r="E3">
        <v>63.933100000000003</v>
      </c>
      <c r="F3">
        <v>56.770099999999999</v>
      </c>
      <c r="G3">
        <v>86.069599999999994</v>
      </c>
    </row>
    <row r="4" spans="1:10" x14ac:dyDescent="0.25">
      <c r="A4" s="1" t="s">
        <v>13</v>
      </c>
      <c r="B4" s="1" t="s">
        <v>13</v>
      </c>
      <c r="C4">
        <v>77.427599999999998</v>
      </c>
      <c r="D4">
        <v>47.580800000000004</v>
      </c>
      <c r="E4">
        <v>63.933100000000003</v>
      </c>
      <c r="F4">
        <v>56.770099999999999</v>
      </c>
      <c r="G4">
        <v>86.069599999999994</v>
      </c>
    </row>
    <row r="5" spans="1:10" x14ac:dyDescent="0.25">
      <c r="A5" s="1" t="s">
        <v>9</v>
      </c>
      <c r="B5" s="1" t="s">
        <v>9</v>
      </c>
      <c r="C5">
        <v>70.625299999999996</v>
      </c>
      <c r="D5">
        <v>47.580800000000004</v>
      </c>
      <c r="E5">
        <v>63.933100000000003</v>
      </c>
      <c r="F5">
        <v>56.770099999999999</v>
      </c>
      <c r="G5">
        <v>86.069599999999994</v>
      </c>
    </row>
    <row r="6" spans="1:10" x14ac:dyDescent="0.25">
      <c r="A6" s="1" t="s">
        <v>16</v>
      </c>
      <c r="B6" s="1" t="s">
        <v>16</v>
      </c>
      <c r="C6">
        <v>55.956499999999998</v>
      </c>
      <c r="D6">
        <v>47.580800000000004</v>
      </c>
      <c r="E6">
        <v>63.933100000000003</v>
      </c>
      <c r="F6">
        <v>56.770099999999999</v>
      </c>
      <c r="G6">
        <v>86.069599999999994</v>
      </c>
    </row>
    <row r="7" spans="1:10" x14ac:dyDescent="0.25">
      <c r="A7" s="1" t="s">
        <v>17</v>
      </c>
      <c r="B7" s="1" t="s">
        <v>17</v>
      </c>
      <c r="C7">
        <v>45.363900000000001</v>
      </c>
      <c r="D7">
        <v>47.580800000000004</v>
      </c>
      <c r="E7">
        <v>63.933100000000003</v>
      </c>
      <c r="F7">
        <v>56.770099999999999</v>
      </c>
      <c r="G7">
        <v>86.069599999999994</v>
      </c>
    </row>
    <row r="8" spans="1:10" x14ac:dyDescent="0.25">
      <c r="A8" s="1" t="s">
        <v>18</v>
      </c>
      <c r="B8" s="1" t="s">
        <v>18</v>
      </c>
      <c r="C8">
        <v>42.542400000000001</v>
      </c>
      <c r="D8">
        <v>47.580800000000004</v>
      </c>
      <c r="E8">
        <v>63.933100000000003</v>
      </c>
      <c r="F8">
        <v>56.770099999999999</v>
      </c>
      <c r="G8">
        <v>86.069599999999994</v>
      </c>
    </row>
    <row r="9" spans="1:10" x14ac:dyDescent="0.25">
      <c r="A9" s="1" t="s">
        <v>12</v>
      </c>
      <c r="B9" s="1" t="s">
        <v>12</v>
      </c>
      <c r="C9">
        <v>29.688300000000002</v>
      </c>
      <c r="D9">
        <v>47.580800000000004</v>
      </c>
      <c r="E9">
        <v>63.933100000000003</v>
      </c>
      <c r="F9">
        <v>56.770099999999999</v>
      </c>
      <c r="G9">
        <v>86.069599999999994</v>
      </c>
    </row>
    <row r="10" spans="1:10" x14ac:dyDescent="0.25">
      <c r="A10" s="1" t="s">
        <v>14</v>
      </c>
      <c r="B10" s="1" t="s">
        <v>14</v>
      </c>
      <c r="C10">
        <v>26.1218</v>
      </c>
      <c r="D10">
        <v>47.580800000000004</v>
      </c>
      <c r="E10">
        <v>63.933100000000003</v>
      </c>
      <c r="F10">
        <v>56.770099999999999</v>
      </c>
      <c r="G10">
        <v>86.069599999999994</v>
      </c>
    </row>
    <row r="11" spans="1:10" x14ac:dyDescent="0.25">
      <c r="A11" s="1" t="s">
        <v>15</v>
      </c>
      <c r="B11" s="1" t="s">
        <v>15</v>
      </c>
      <c r="C11">
        <v>24.169599999999999</v>
      </c>
      <c r="D11">
        <v>47.580800000000004</v>
      </c>
      <c r="E11">
        <v>63.933100000000003</v>
      </c>
      <c r="F11">
        <v>56.770099999999999</v>
      </c>
      <c r="G11">
        <v>86.069599999999994</v>
      </c>
    </row>
    <row r="12" spans="1:10" x14ac:dyDescent="0.25">
      <c r="A12" s="1" t="s">
        <v>10</v>
      </c>
      <c r="B12" s="1" t="s">
        <v>10</v>
      </c>
      <c r="C12">
        <v>11.1547</v>
      </c>
      <c r="D12">
        <v>47.580800000000004</v>
      </c>
      <c r="E12">
        <v>63.933100000000003</v>
      </c>
      <c r="F12">
        <v>56.770099999999999</v>
      </c>
      <c r="G12">
        <v>86.069599999999994</v>
      </c>
    </row>
  </sheetData>
  <sortState ref="B2:D21">
    <sortCondition descending="1" ref="C1"/>
  </sortState>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18"/>
  <sheetViews>
    <sheetView topLeftCell="A37" workbookViewId="0">
      <selection activeCell="G30" sqref="G30"/>
    </sheetView>
  </sheetViews>
  <sheetFormatPr defaultRowHeight="15" x14ac:dyDescent="0.25"/>
  <cols>
    <col min="1" max="1" width="20" bestFit="1" customWidth="1"/>
    <col min="2" max="2" width="7.5703125" bestFit="1" customWidth="1"/>
    <col min="3" max="3" width="10.7109375" bestFit="1" customWidth="1"/>
    <col min="4" max="4" width="14.28515625" bestFit="1" customWidth="1"/>
    <col min="5" max="5" width="14.7109375" bestFit="1" customWidth="1"/>
    <col min="6" max="6" width="10.7109375" bestFit="1" customWidth="1"/>
    <col min="7" max="7" width="16.7109375" bestFit="1" customWidth="1"/>
    <col min="8" max="8" width="11.5703125" bestFit="1" customWidth="1"/>
    <col min="9" max="9" width="10.7109375" bestFit="1" customWidth="1"/>
  </cols>
  <sheetData>
    <row r="1" spans="1:21" x14ac:dyDescent="0.25">
      <c r="A1" t="s">
        <v>0</v>
      </c>
      <c r="B1" t="s">
        <v>7</v>
      </c>
      <c r="C1" t="s">
        <v>76</v>
      </c>
      <c r="D1" t="s">
        <v>77</v>
      </c>
      <c r="E1" t="s">
        <v>78</v>
      </c>
      <c r="F1" t="s">
        <v>79</v>
      </c>
      <c r="G1" t="s">
        <v>80</v>
      </c>
      <c r="H1" t="s">
        <v>84</v>
      </c>
      <c r="I1" t="s">
        <v>85</v>
      </c>
    </row>
    <row r="2" spans="1:21" x14ac:dyDescent="0.25">
      <c r="A2" t="s">
        <v>1</v>
      </c>
      <c r="B2">
        <v>2011</v>
      </c>
      <c r="C2">
        <v>5.8180000000000003E-3</v>
      </c>
      <c r="D2">
        <v>1.36857E-2</v>
      </c>
      <c r="E2">
        <v>5.0169999999999998E-3</v>
      </c>
      <c r="F2">
        <v>1.4007800000000001E-2</v>
      </c>
      <c r="G2">
        <v>1.1029E-3</v>
      </c>
      <c r="H2">
        <v>3.2717400000000001E-2</v>
      </c>
      <c r="I2">
        <v>2.08303E-2</v>
      </c>
    </row>
    <row r="3" spans="1:21" x14ac:dyDescent="0.25">
      <c r="A3" t="s">
        <v>1</v>
      </c>
      <c r="B3">
        <v>2014</v>
      </c>
      <c r="C3">
        <v>7.2062000000000003E-3</v>
      </c>
      <c r="D3">
        <v>1.5059700000000001E-2</v>
      </c>
      <c r="E3">
        <v>5.4809000000000004E-3</v>
      </c>
      <c r="F3">
        <v>1.1920200000000001E-2</v>
      </c>
      <c r="G3">
        <v>1.6773999999999999E-3</v>
      </c>
      <c r="H3">
        <v>2.3206999999999998E-2</v>
      </c>
      <c r="I3">
        <v>1.68495E-2</v>
      </c>
    </row>
    <row r="4" spans="1:21" x14ac:dyDescent="0.25">
      <c r="A4" t="s">
        <v>1</v>
      </c>
      <c r="B4" t="s">
        <v>83</v>
      </c>
      <c r="C4">
        <v>1.3882E-3</v>
      </c>
      <c r="D4">
        <v>1.374E-3</v>
      </c>
      <c r="E4">
        <v>4.639E-4</v>
      </c>
      <c r="F4">
        <v>-2.0877000000000001E-3</v>
      </c>
      <c r="G4">
        <v>5.7450000000000003E-4</v>
      </c>
      <c r="H4">
        <v>-9.5104999999999999E-3</v>
      </c>
      <c r="I4">
        <v>-3.9808999999999999E-3</v>
      </c>
    </row>
    <row r="5" spans="1:21" x14ac:dyDescent="0.25">
      <c r="A5" t="s">
        <v>2</v>
      </c>
      <c r="B5">
        <v>2011</v>
      </c>
      <c r="C5">
        <v>6.59E-2</v>
      </c>
      <c r="D5">
        <v>6.0393700000000002E-2</v>
      </c>
      <c r="E5">
        <v>5.3233200000000001E-2</v>
      </c>
      <c r="F5">
        <v>2.1429400000000001E-2</v>
      </c>
      <c r="G5">
        <v>5.2985000000000003E-3</v>
      </c>
      <c r="H5">
        <v>0.1720894</v>
      </c>
      <c r="I5">
        <v>8.53183E-2</v>
      </c>
    </row>
    <row r="6" spans="1:21" x14ac:dyDescent="0.25">
      <c r="A6" t="s">
        <v>2</v>
      </c>
      <c r="B6">
        <v>2014</v>
      </c>
      <c r="C6">
        <v>5.0262899999999999E-2</v>
      </c>
      <c r="D6">
        <v>3.91489E-2</v>
      </c>
      <c r="E6">
        <v>3.4010699999999998E-2</v>
      </c>
      <c r="F6">
        <v>1.91138E-2</v>
      </c>
      <c r="G6">
        <v>9.1059000000000001E-3</v>
      </c>
      <c r="H6">
        <v>0.11268300000000001</v>
      </c>
      <c r="I6">
        <v>8.1460400000000002E-2</v>
      </c>
    </row>
    <row r="7" spans="1:21" x14ac:dyDescent="0.25">
      <c r="A7" t="s">
        <v>2</v>
      </c>
      <c r="B7" t="s">
        <v>83</v>
      </c>
      <c r="C7">
        <v>-1.56372E-2</v>
      </c>
      <c r="D7">
        <v>-2.1244800000000001E-2</v>
      </c>
      <c r="E7">
        <v>-1.92225E-2</v>
      </c>
      <c r="F7">
        <v>-2.3156000000000001E-3</v>
      </c>
      <c r="G7">
        <v>3.8073999999999998E-3</v>
      </c>
      <c r="H7">
        <v>-5.9406399999999998E-2</v>
      </c>
      <c r="I7">
        <v>-3.8579E-3</v>
      </c>
    </row>
    <row r="8" spans="1:21" x14ac:dyDescent="0.25">
      <c r="A8" t="s">
        <v>3</v>
      </c>
      <c r="B8">
        <v>2011</v>
      </c>
      <c r="C8">
        <v>0.2269217</v>
      </c>
      <c r="D8">
        <v>0.38152269999999999</v>
      </c>
      <c r="E8">
        <v>0.27667849999999999</v>
      </c>
      <c r="F8">
        <v>0.3233857</v>
      </c>
      <c r="G8">
        <v>6.9631100000000001E-2</v>
      </c>
      <c r="H8">
        <v>0.51871299999999998</v>
      </c>
      <c r="I8">
        <v>0.1980527</v>
      </c>
    </row>
    <row r="9" spans="1:21" x14ac:dyDescent="0.25">
      <c r="A9" t="s">
        <v>3</v>
      </c>
      <c r="B9">
        <v>2014</v>
      </c>
      <c r="C9">
        <v>0.16633590000000001</v>
      </c>
      <c r="D9">
        <v>0.29542020000000002</v>
      </c>
      <c r="E9">
        <v>0.18032790000000001</v>
      </c>
      <c r="F9">
        <v>0.21882270000000001</v>
      </c>
      <c r="G9">
        <v>4.7403000000000001E-2</v>
      </c>
      <c r="H9">
        <v>0.40627649999999998</v>
      </c>
      <c r="I9">
        <v>0.17655129999999999</v>
      </c>
    </row>
    <row r="10" spans="1:21" x14ac:dyDescent="0.25">
      <c r="A10" t="s">
        <v>3</v>
      </c>
      <c r="B10" t="s">
        <v>83</v>
      </c>
      <c r="C10">
        <v>-6.0585899999999998E-2</v>
      </c>
      <c r="D10">
        <v>-8.6102399999999996E-2</v>
      </c>
      <c r="E10">
        <v>-9.6350699999999997E-2</v>
      </c>
      <c r="F10">
        <v>-0.104563</v>
      </c>
      <c r="G10">
        <v>-2.2228100000000001E-2</v>
      </c>
      <c r="H10">
        <v>-0.11243649999999999</v>
      </c>
      <c r="I10">
        <v>-2.15014E-2</v>
      </c>
    </row>
    <row r="11" spans="1:21" x14ac:dyDescent="0.25">
      <c r="A11" t="s">
        <v>4</v>
      </c>
      <c r="B11">
        <v>2011</v>
      </c>
      <c r="C11">
        <v>0.44401940000000001</v>
      </c>
      <c r="D11">
        <v>0.46952189999999999</v>
      </c>
      <c r="E11">
        <v>0.44803140000000002</v>
      </c>
      <c r="F11">
        <v>0.30429230000000002</v>
      </c>
      <c r="G11">
        <v>9.8241999999999996E-2</v>
      </c>
      <c r="H11">
        <v>0.69361589999999995</v>
      </c>
      <c r="I11">
        <v>0.1349206</v>
      </c>
    </row>
    <row r="12" spans="1:21" x14ac:dyDescent="0.25">
      <c r="A12" t="s">
        <v>4</v>
      </c>
      <c r="B12">
        <v>2014</v>
      </c>
      <c r="C12">
        <v>0.3268701</v>
      </c>
      <c r="D12">
        <v>0.33588800000000002</v>
      </c>
      <c r="E12">
        <v>0.28931220000000002</v>
      </c>
      <c r="F12">
        <v>0.1888406</v>
      </c>
      <c r="G12">
        <v>0.1044837</v>
      </c>
      <c r="H12">
        <v>0.57003320000000002</v>
      </c>
      <c r="I12">
        <v>0.1020725</v>
      </c>
    </row>
    <row r="13" spans="1:21" x14ac:dyDescent="0.25">
      <c r="A13" t="s">
        <v>4</v>
      </c>
      <c r="B13" t="s">
        <v>83</v>
      </c>
      <c r="C13">
        <v>-0.1171492</v>
      </c>
      <c r="D13">
        <v>-0.1336339</v>
      </c>
      <c r="E13">
        <v>-0.1587192</v>
      </c>
      <c r="F13">
        <v>-0.11545179999999999</v>
      </c>
      <c r="G13">
        <v>6.2417000000000002E-3</v>
      </c>
      <c r="H13">
        <v>-0.1235827</v>
      </c>
      <c r="I13">
        <v>-3.2848200000000001E-2</v>
      </c>
    </row>
    <row r="16" spans="1:21" x14ac:dyDescent="0.25">
      <c r="B16" t="s">
        <v>7</v>
      </c>
      <c r="C16" t="s">
        <v>101</v>
      </c>
      <c r="D16" t="s">
        <v>102</v>
      </c>
      <c r="E16" t="s">
        <v>103</v>
      </c>
      <c r="F16" t="s">
        <v>105</v>
      </c>
      <c r="G16" t="s">
        <v>104</v>
      </c>
      <c r="I16" t="s">
        <v>7</v>
      </c>
      <c r="J16" t="s">
        <v>101</v>
      </c>
      <c r="K16" t="s">
        <v>102</v>
      </c>
      <c r="L16" t="s">
        <v>103</v>
      </c>
      <c r="M16" t="s">
        <v>105</v>
      </c>
      <c r="N16" t="s">
        <v>104</v>
      </c>
      <c r="Q16" t="s">
        <v>101</v>
      </c>
      <c r="R16" t="s">
        <v>102</v>
      </c>
      <c r="S16" t="s">
        <v>103</v>
      </c>
      <c r="T16" t="s">
        <v>105</v>
      </c>
      <c r="U16" t="s">
        <v>104</v>
      </c>
    </row>
    <row r="17" spans="1:26" x14ac:dyDescent="0.25">
      <c r="A17" t="s">
        <v>1</v>
      </c>
      <c r="B17">
        <v>2011</v>
      </c>
      <c r="C17">
        <v>5.8180000000000003E-3</v>
      </c>
      <c r="D17">
        <v>1.36857E-2</v>
      </c>
      <c r="E17">
        <v>5.0169999999999998E-3</v>
      </c>
      <c r="F17">
        <v>1.4007800000000001E-2</v>
      </c>
      <c r="G17">
        <v>1.1029E-3</v>
      </c>
      <c r="I17">
        <v>2014</v>
      </c>
      <c r="J17">
        <v>7.2062000000000003E-3</v>
      </c>
      <c r="K17">
        <v>1.5059700000000001E-2</v>
      </c>
      <c r="L17">
        <v>5.4809000000000004E-3</v>
      </c>
      <c r="M17">
        <v>1.1920200000000001E-2</v>
      </c>
      <c r="N17">
        <v>1.6773999999999999E-3</v>
      </c>
      <c r="P17" t="s">
        <v>83</v>
      </c>
      <c r="Q17">
        <v>1.3882E-3</v>
      </c>
      <c r="R17">
        <v>1.374E-3</v>
      </c>
      <c r="S17">
        <v>4.639E-4</v>
      </c>
      <c r="T17">
        <v>-2.0877000000000001E-3</v>
      </c>
      <c r="U17">
        <v>5.7450000000000003E-4</v>
      </c>
    </row>
    <row r="18" spans="1:26" x14ac:dyDescent="0.25">
      <c r="A18" t="s">
        <v>2</v>
      </c>
      <c r="B18">
        <v>2011</v>
      </c>
      <c r="C18">
        <v>6.59E-2</v>
      </c>
      <c r="D18">
        <v>6.0393700000000002E-2</v>
      </c>
      <c r="E18">
        <v>5.3233200000000001E-2</v>
      </c>
      <c r="F18">
        <v>2.1429400000000001E-2</v>
      </c>
      <c r="G18">
        <v>5.2985000000000003E-3</v>
      </c>
      <c r="I18">
        <v>2014</v>
      </c>
      <c r="J18">
        <v>5.0262899999999999E-2</v>
      </c>
      <c r="K18">
        <v>3.91489E-2</v>
      </c>
      <c r="L18">
        <v>3.4010699999999998E-2</v>
      </c>
      <c r="M18">
        <v>1.91138E-2</v>
      </c>
      <c r="N18">
        <v>9.1059000000000001E-3</v>
      </c>
      <c r="P18" t="s">
        <v>83</v>
      </c>
      <c r="Q18">
        <v>-1.56372E-2</v>
      </c>
      <c r="R18">
        <v>-2.1244800000000001E-2</v>
      </c>
      <c r="S18">
        <v>-1.92225E-2</v>
      </c>
      <c r="T18">
        <v>-2.3156000000000001E-3</v>
      </c>
      <c r="U18">
        <v>3.8073999999999998E-3</v>
      </c>
    </row>
    <row r="19" spans="1:26" x14ac:dyDescent="0.25">
      <c r="A19" t="s">
        <v>3</v>
      </c>
      <c r="B19">
        <v>2011</v>
      </c>
      <c r="C19">
        <v>0.2269217</v>
      </c>
      <c r="D19">
        <v>0.38152269999999999</v>
      </c>
      <c r="E19">
        <v>0.27667849999999999</v>
      </c>
      <c r="F19">
        <v>0.3233857</v>
      </c>
      <c r="G19">
        <v>6.9631100000000001E-2</v>
      </c>
      <c r="I19">
        <v>2014</v>
      </c>
      <c r="J19">
        <v>0.16633590000000001</v>
      </c>
      <c r="K19">
        <v>0.29542020000000002</v>
      </c>
      <c r="L19">
        <v>0.18032790000000001</v>
      </c>
      <c r="M19">
        <v>0.21882270000000001</v>
      </c>
      <c r="N19">
        <v>4.7403000000000001E-2</v>
      </c>
      <c r="P19" t="s">
        <v>83</v>
      </c>
      <c r="Q19">
        <v>-6.0585899999999998E-2</v>
      </c>
      <c r="R19">
        <v>-8.6102399999999996E-2</v>
      </c>
      <c r="S19">
        <v>-9.6350699999999997E-2</v>
      </c>
      <c r="T19">
        <v>-0.104563</v>
      </c>
      <c r="U19">
        <v>-2.2228100000000001E-2</v>
      </c>
    </row>
    <row r="20" spans="1:26" x14ac:dyDescent="0.25">
      <c r="A20" t="s">
        <v>4</v>
      </c>
      <c r="B20">
        <v>2011</v>
      </c>
      <c r="C20">
        <v>0.44401940000000001</v>
      </c>
      <c r="D20">
        <v>0.46952189999999999</v>
      </c>
      <c r="E20">
        <v>0.44803140000000002</v>
      </c>
      <c r="F20">
        <v>0.30429230000000002</v>
      </c>
      <c r="G20">
        <v>9.8241999999999996E-2</v>
      </c>
      <c r="I20">
        <v>2014</v>
      </c>
      <c r="J20">
        <v>0.3268701</v>
      </c>
      <c r="K20">
        <v>0.33588800000000002</v>
      </c>
      <c r="L20">
        <v>0.28931220000000002</v>
      </c>
      <c r="M20">
        <v>0.1888406</v>
      </c>
      <c r="N20">
        <v>0.1044837</v>
      </c>
      <c r="P20" t="s">
        <v>83</v>
      </c>
      <c r="Q20">
        <v>-0.1171492</v>
      </c>
      <c r="R20">
        <v>-0.1336339</v>
      </c>
      <c r="S20">
        <v>-0.1587192</v>
      </c>
      <c r="T20">
        <v>-0.11545179999999999</v>
      </c>
      <c r="U20">
        <v>6.2417000000000002E-3</v>
      </c>
    </row>
    <row r="23" spans="1:26" x14ac:dyDescent="0.25">
      <c r="A23" t="s">
        <v>0</v>
      </c>
      <c r="B23" t="s">
        <v>86</v>
      </c>
      <c r="C23" t="s">
        <v>87</v>
      </c>
      <c r="D23" t="s">
        <v>88</v>
      </c>
      <c r="E23" t="s">
        <v>89</v>
      </c>
      <c r="F23" t="s">
        <v>90</v>
      </c>
      <c r="G23" t="s">
        <v>72</v>
      </c>
      <c r="H23" t="s">
        <v>73</v>
      </c>
      <c r="I23" t="s">
        <v>91</v>
      </c>
      <c r="J23" t="s">
        <v>92</v>
      </c>
      <c r="K23" t="s">
        <v>93</v>
      </c>
      <c r="L23" t="s">
        <v>94</v>
      </c>
      <c r="M23" t="s">
        <v>95</v>
      </c>
      <c r="N23" t="s">
        <v>74</v>
      </c>
      <c r="O23" t="s">
        <v>75</v>
      </c>
      <c r="P23" t="s">
        <v>96</v>
      </c>
      <c r="Q23" t="s">
        <v>97</v>
      </c>
      <c r="R23" t="s">
        <v>98</v>
      </c>
      <c r="S23" t="s">
        <v>99</v>
      </c>
      <c r="T23" t="s">
        <v>100</v>
      </c>
      <c r="U23" t="s">
        <v>81</v>
      </c>
      <c r="V23" t="s">
        <v>82</v>
      </c>
    </row>
    <row r="24" spans="1:26" x14ac:dyDescent="0.25">
      <c r="A24" t="s">
        <v>1</v>
      </c>
      <c r="B24">
        <v>5.8180000000000003E-3</v>
      </c>
      <c r="C24">
        <v>1.36857E-2</v>
      </c>
      <c r="D24">
        <v>5.0169999999999998E-3</v>
      </c>
      <c r="E24">
        <v>1.4007800000000001E-2</v>
      </c>
      <c r="F24">
        <v>1.1029E-3</v>
      </c>
      <c r="G24">
        <v>3.2717400000000001E-2</v>
      </c>
      <c r="H24">
        <v>2.08303E-2</v>
      </c>
      <c r="I24">
        <v>7.2062000000000003E-3</v>
      </c>
      <c r="J24">
        <v>1.5059700000000001E-2</v>
      </c>
      <c r="K24">
        <v>5.4809000000000004E-3</v>
      </c>
      <c r="L24">
        <v>1.1920200000000001E-2</v>
      </c>
      <c r="M24">
        <v>1.6773999999999999E-3</v>
      </c>
      <c r="N24">
        <v>2.3206999999999998E-2</v>
      </c>
      <c r="O24">
        <v>1.68495E-2</v>
      </c>
      <c r="P24">
        <v>1.3882E-3</v>
      </c>
      <c r="Q24">
        <v>1.374E-3</v>
      </c>
      <c r="R24">
        <v>4.639E-4</v>
      </c>
      <c r="S24">
        <v>-2.0877000000000001E-3</v>
      </c>
      <c r="T24">
        <v>5.7450000000000003E-4</v>
      </c>
      <c r="U24">
        <v>-9.5104999999999999E-3</v>
      </c>
      <c r="V24">
        <v>-3.9808999999999999E-3</v>
      </c>
    </row>
    <row r="25" spans="1:26" x14ac:dyDescent="0.25">
      <c r="A25" t="s">
        <v>2</v>
      </c>
      <c r="B25">
        <v>6.59E-2</v>
      </c>
      <c r="C25">
        <v>6.0393700000000002E-2</v>
      </c>
      <c r="D25">
        <v>5.3233200000000001E-2</v>
      </c>
      <c r="E25">
        <v>2.1429400000000001E-2</v>
      </c>
      <c r="F25">
        <v>5.2985000000000003E-3</v>
      </c>
      <c r="G25">
        <v>0.1720894</v>
      </c>
      <c r="H25">
        <v>8.53183E-2</v>
      </c>
      <c r="I25">
        <v>5.0262899999999999E-2</v>
      </c>
      <c r="J25">
        <v>3.91489E-2</v>
      </c>
      <c r="K25">
        <v>3.4010699999999998E-2</v>
      </c>
      <c r="L25">
        <v>1.91138E-2</v>
      </c>
      <c r="M25">
        <v>9.1059000000000001E-3</v>
      </c>
      <c r="N25">
        <v>0.11268300000000001</v>
      </c>
      <c r="O25">
        <v>8.1460400000000002E-2</v>
      </c>
      <c r="P25">
        <v>-1.56372E-2</v>
      </c>
      <c r="Q25">
        <v>-2.1244800000000001E-2</v>
      </c>
      <c r="R25">
        <v>-1.92225E-2</v>
      </c>
      <c r="S25">
        <v>-2.3156000000000001E-3</v>
      </c>
      <c r="T25">
        <v>3.8073999999999998E-3</v>
      </c>
      <c r="U25">
        <v>-5.9406399999999998E-2</v>
      </c>
      <c r="V25">
        <v>-3.8579E-3</v>
      </c>
    </row>
    <row r="26" spans="1:26" x14ac:dyDescent="0.25">
      <c r="A26" t="s">
        <v>3</v>
      </c>
      <c r="B26">
        <v>0.2269217</v>
      </c>
      <c r="C26">
        <v>0.38152269999999999</v>
      </c>
      <c r="D26">
        <v>0.27667849999999999</v>
      </c>
      <c r="E26">
        <v>0.3233857</v>
      </c>
      <c r="F26">
        <v>6.9631100000000001E-2</v>
      </c>
      <c r="G26">
        <v>0.51871299999999998</v>
      </c>
      <c r="H26">
        <v>0.1980527</v>
      </c>
      <c r="I26">
        <v>0.16633590000000001</v>
      </c>
      <c r="J26">
        <v>0.29542020000000002</v>
      </c>
      <c r="K26">
        <v>0.18032790000000001</v>
      </c>
      <c r="L26">
        <v>0.21882270000000001</v>
      </c>
      <c r="M26">
        <v>4.7403000000000001E-2</v>
      </c>
      <c r="N26">
        <v>0.40627649999999998</v>
      </c>
      <c r="O26">
        <v>0.17655129999999999</v>
      </c>
      <c r="P26">
        <v>-6.0585899999999998E-2</v>
      </c>
      <c r="Q26">
        <v>-8.6102399999999996E-2</v>
      </c>
      <c r="R26">
        <v>-9.6350699999999997E-2</v>
      </c>
      <c r="S26">
        <v>-0.104563</v>
      </c>
      <c r="T26">
        <v>-2.2228100000000001E-2</v>
      </c>
      <c r="U26">
        <v>-0.11243649999999999</v>
      </c>
      <c r="V26">
        <v>-2.15014E-2</v>
      </c>
    </row>
    <row r="27" spans="1:26" x14ac:dyDescent="0.25">
      <c r="A27" t="s">
        <v>4</v>
      </c>
      <c r="B27">
        <v>0.44401940000000001</v>
      </c>
      <c r="C27">
        <v>0.46952189999999999</v>
      </c>
      <c r="D27">
        <v>0.44803140000000002</v>
      </c>
      <c r="E27">
        <v>0.30429230000000002</v>
      </c>
      <c r="F27">
        <v>9.8241999999999996E-2</v>
      </c>
      <c r="G27">
        <v>0.69361589999999995</v>
      </c>
      <c r="H27">
        <v>0.1349206</v>
      </c>
      <c r="I27">
        <v>0.3268701</v>
      </c>
      <c r="J27">
        <v>0.33588800000000002</v>
      </c>
      <c r="K27">
        <v>0.28931220000000002</v>
      </c>
      <c r="L27">
        <v>0.1888406</v>
      </c>
      <c r="M27">
        <v>0.1044837</v>
      </c>
      <c r="N27">
        <v>0.57003320000000002</v>
      </c>
      <c r="O27">
        <v>0.1020725</v>
      </c>
      <c r="P27">
        <v>-0.1171492</v>
      </c>
      <c r="Q27">
        <v>-0.1336339</v>
      </c>
      <c r="R27">
        <v>-0.1587192</v>
      </c>
      <c r="S27">
        <v>-0.11545179999999999</v>
      </c>
      <c r="T27">
        <v>6.2417000000000002E-3</v>
      </c>
      <c r="U27">
        <v>-0.1235827</v>
      </c>
      <c r="V27">
        <v>-3.2848200000000001E-2</v>
      </c>
    </row>
    <row r="29" spans="1:26" x14ac:dyDescent="0.25">
      <c r="B29" s="1" t="s">
        <v>106</v>
      </c>
    </row>
    <row r="31" spans="1:26" ht="18.75" x14ac:dyDescent="0.3">
      <c r="B31" s="2"/>
      <c r="C31" s="2"/>
      <c r="D31" s="2"/>
      <c r="E31" s="3" t="s">
        <v>1</v>
      </c>
      <c r="F31" s="3"/>
      <c r="G31" s="3"/>
      <c r="H31" s="3"/>
      <c r="I31" s="3"/>
      <c r="J31" s="3"/>
      <c r="K31" s="3"/>
      <c r="L31" s="3"/>
      <c r="M31" s="3"/>
      <c r="N31" s="3"/>
      <c r="O31" s="3"/>
      <c r="P31" s="3"/>
      <c r="Q31" s="3"/>
      <c r="R31" s="3"/>
      <c r="S31" s="3" t="s">
        <v>3</v>
      </c>
      <c r="T31" s="3"/>
      <c r="U31" s="3"/>
      <c r="V31" s="3"/>
      <c r="W31" s="2"/>
      <c r="X31" s="2"/>
      <c r="Y31" s="2"/>
      <c r="Z31" s="2"/>
    </row>
    <row r="32" spans="1:26" ht="18.75" x14ac:dyDescent="0.3">
      <c r="B32" s="2"/>
      <c r="C32" s="2"/>
      <c r="D32" s="2"/>
      <c r="E32" s="3"/>
      <c r="F32" s="3"/>
      <c r="G32" s="3"/>
      <c r="H32" s="3"/>
      <c r="I32" s="3"/>
      <c r="J32" s="3"/>
      <c r="K32" s="3"/>
      <c r="L32" s="3"/>
      <c r="M32" s="3"/>
      <c r="N32" s="3"/>
      <c r="O32" s="3"/>
      <c r="P32" s="3"/>
      <c r="Q32" s="3"/>
      <c r="R32" s="3"/>
      <c r="S32" s="3"/>
      <c r="T32" s="3"/>
      <c r="U32" s="3"/>
      <c r="V32" s="3"/>
      <c r="W32" s="2"/>
      <c r="X32" s="2"/>
      <c r="Y32" s="2"/>
      <c r="Z32" s="2"/>
    </row>
    <row r="33" spans="2:26" ht="18.75" x14ac:dyDescent="0.3">
      <c r="B33" s="2"/>
      <c r="C33" s="2"/>
      <c r="D33" s="2"/>
      <c r="E33" s="3"/>
      <c r="F33" s="3"/>
      <c r="G33" s="3"/>
      <c r="H33" s="3"/>
      <c r="I33" s="3"/>
      <c r="J33" s="3"/>
      <c r="K33" s="3"/>
      <c r="L33" s="3"/>
      <c r="M33" s="3"/>
      <c r="N33" s="3"/>
      <c r="O33" s="3"/>
      <c r="P33" s="3"/>
      <c r="Q33" s="3"/>
      <c r="R33" s="3"/>
      <c r="S33" s="3"/>
      <c r="T33" s="3"/>
      <c r="U33" s="3"/>
      <c r="V33" s="3"/>
      <c r="W33" s="2"/>
      <c r="X33" s="2"/>
      <c r="Y33" s="2"/>
      <c r="Z33" s="2"/>
    </row>
    <row r="34" spans="2:26" ht="18.75" x14ac:dyDescent="0.3">
      <c r="B34" s="2"/>
      <c r="C34" s="2"/>
      <c r="D34" s="2"/>
      <c r="E34" s="3"/>
      <c r="F34" s="3"/>
      <c r="G34" s="3"/>
      <c r="H34" s="3"/>
      <c r="I34" s="3"/>
      <c r="J34" s="3"/>
      <c r="K34" s="3"/>
      <c r="L34" s="3"/>
      <c r="M34" s="3"/>
      <c r="N34" s="3"/>
      <c r="O34" s="3"/>
      <c r="P34" s="3"/>
      <c r="Q34" s="3"/>
      <c r="R34" s="3"/>
      <c r="S34" s="3"/>
      <c r="T34" s="3"/>
      <c r="U34" s="3"/>
      <c r="V34" s="3"/>
      <c r="W34" s="2"/>
      <c r="X34" s="2"/>
      <c r="Y34" s="2"/>
      <c r="Z34" s="2"/>
    </row>
    <row r="35" spans="2:26" ht="18.75" x14ac:dyDescent="0.3">
      <c r="B35" s="2"/>
      <c r="C35" s="2"/>
      <c r="D35" s="2"/>
      <c r="E35" s="3"/>
      <c r="F35" s="3"/>
      <c r="G35" s="3"/>
      <c r="H35" s="3"/>
      <c r="I35" s="3"/>
      <c r="J35" s="3"/>
      <c r="K35" s="3"/>
      <c r="L35" s="3"/>
      <c r="M35" s="3"/>
      <c r="N35" s="3"/>
      <c r="O35" s="3"/>
      <c r="P35" s="3"/>
      <c r="Q35" s="3"/>
      <c r="R35" s="3"/>
      <c r="S35" s="3"/>
      <c r="T35" s="3"/>
      <c r="U35" s="3"/>
      <c r="V35" s="3"/>
      <c r="W35" s="2"/>
      <c r="X35" s="2"/>
      <c r="Y35" s="2"/>
      <c r="Z35" s="2"/>
    </row>
    <row r="36" spans="2:26" ht="18.75" x14ac:dyDescent="0.3">
      <c r="B36" s="2"/>
      <c r="C36" s="2"/>
      <c r="D36" s="2"/>
      <c r="E36" s="3"/>
      <c r="F36" s="3"/>
      <c r="G36" s="3"/>
      <c r="H36" s="3"/>
      <c r="I36" s="3"/>
      <c r="J36" s="3"/>
      <c r="K36" s="3"/>
      <c r="L36" s="3"/>
      <c r="M36" s="3"/>
      <c r="N36" s="3"/>
      <c r="O36" s="3"/>
      <c r="P36" s="3"/>
      <c r="Q36" s="3"/>
      <c r="R36" s="3"/>
      <c r="S36" s="3"/>
      <c r="T36" s="3"/>
      <c r="U36" s="3"/>
      <c r="V36" s="3"/>
      <c r="W36" s="2"/>
      <c r="X36" s="2"/>
      <c r="Y36" s="2"/>
      <c r="Z36" s="2"/>
    </row>
    <row r="37" spans="2:26" ht="18.75" x14ac:dyDescent="0.3">
      <c r="B37" s="2"/>
      <c r="C37" s="2"/>
      <c r="D37" s="2"/>
      <c r="E37" s="3"/>
      <c r="F37" s="3"/>
      <c r="G37" s="3"/>
      <c r="H37" s="3"/>
      <c r="I37" s="3"/>
      <c r="J37" s="3"/>
      <c r="K37" s="3"/>
      <c r="L37" s="3"/>
      <c r="M37" s="3"/>
      <c r="N37" s="3"/>
      <c r="O37" s="3"/>
      <c r="P37" s="3"/>
      <c r="Q37" s="3"/>
      <c r="R37" s="3"/>
      <c r="S37" s="3"/>
      <c r="T37" s="3"/>
      <c r="U37" s="3"/>
      <c r="V37" s="3"/>
      <c r="W37" s="2"/>
      <c r="X37" s="2"/>
      <c r="Y37" s="2"/>
      <c r="Z37" s="2"/>
    </row>
    <row r="38" spans="2:26" ht="18.75" x14ac:dyDescent="0.3">
      <c r="B38" s="2"/>
      <c r="C38" s="2"/>
      <c r="D38" s="2"/>
      <c r="E38" s="3"/>
      <c r="F38" s="3"/>
      <c r="G38" s="3"/>
      <c r="H38" s="3"/>
      <c r="I38" s="3"/>
      <c r="J38" s="3"/>
      <c r="K38" s="3"/>
      <c r="L38" s="3"/>
      <c r="M38" s="3"/>
      <c r="N38" s="3"/>
      <c r="O38" s="3"/>
      <c r="P38" s="3"/>
      <c r="Q38" s="3"/>
      <c r="R38" s="3"/>
      <c r="S38" s="3"/>
      <c r="T38" s="3"/>
      <c r="U38" s="3"/>
      <c r="V38" s="3"/>
      <c r="W38" s="2"/>
      <c r="X38" s="2"/>
      <c r="Y38" s="2"/>
      <c r="Z38" s="2"/>
    </row>
    <row r="39" spans="2:26" ht="18.75" x14ac:dyDescent="0.3">
      <c r="B39" s="2"/>
      <c r="C39" s="2"/>
      <c r="D39" s="2"/>
      <c r="E39" s="3"/>
      <c r="F39" s="3"/>
      <c r="G39" s="3"/>
      <c r="H39" s="3"/>
      <c r="I39" s="3"/>
      <c r="J39" s="3"/>
      <c r="K39" s="3"/>
      <c r="L39" s="3"/>
      <c r="M39" s="3"/>
      <c r="N39" s="3"/>
      <c r="O39" s="3"/>
      <c r="P39" s="3"/>
      <c r="Q39" s="3"/>
      <c r="R39" s="3"/>
      <c r="S39" s="3"/>
      <c r="T39" s="3"/>
      <c r="U39" s="3"/>
      <c r="V39" s="3"/>
      <c r="W39" s="2"/>
      <c r="X39" s="2"/>
      <c r="Y39" s="2"/>
      <c r="Z39" s="2"/>
    </row>
    <row r="40" spans="2:26" ht="18.75" x14ac:dyDescent="0.3">
      <c r="B40" s="2"/>
      <c r="C40" s="2"/>
      <c r="D40" s="2"/>
      <c r="E40" s="3"/>
      <c r="F40" s="3"/>
      <c r="G40" s="3"/>
      <c r="H40" s="3"/>
      <c r="I40" s="3"/>
      <c r="J40" s="3"/>
      <c r="K40" s="3"/>
      <c r="L40" s="3"/>
      <c r="M40" s="3"/>
      <c r="N40" s="3"/>
      <c r="O40" s="3"/>
      <c r="P40" s="3"/>
      <c r="Q40" s="3"/>
      <c r="R40" s="3"/>
      <c r="S40" s="3"/>
      <c r="T40" s="3"/>
      <c r="U40" s="3"/>
      <c r="V40" s="3"/>
      <c r="W40" s="2"/>
      <c r="X40" s="2"/>
      <c r="Y40" s="2"/>
      <c r="Z40" s="2"/>
    </row>
    <row r="41" spans="2:26" ht="18.75" x14ac:dyDescent="0.3">
      <c r="B41" s="2"/>
      <c r="C41" s="2"/>
      <c r="D41" s="2"/>
      <c r="E41" s="3"/>
      <c r="F41" s="3"/>
      <c r="G41" s="3"/>
      <c r="H41" s="3"/>
      <c r="I41" s="3"/>
      <c r="J41" s="3"/>
      <c r="K41" s="3"/>
      <c r="L41" s="3"/>
      <c r="M41" s="3"/>
      <c r="N41" s="3"/>
      <c r="O41" s="3"/>
      <c r="P41" s="3"/>
      <c r="Q41" s="3"/>
      <c r="R41" s="3"/>
      <c r="S41" s="3"/>
      <c r="T41" s="3"/>
      <c r="U41" s="3"/>
      <c r="V41" s="3"/>
      <c r="W41" s="2"/>
      <c r="X41" s="2"/>
      <c r="Y41" s="2"/>
      <c r="Z41" s="2"/>
    </row>
    <row r="42" spans="2:26" ht="18.75" x14ac:dyDescent="0.3">
      <c r="B42" s="2"/>
      <c r="C42" s="2"/>
      <c r="D42" s="2"/>
      <c r="E42" s="3"/>
      <c r="F42" s="3"/>
      <c r="G42" s="3"/>
      <c r="H42" s="3"/>
      <c r="I42" s="3"/>
      <c r="J42" s="3"/>
      <c r="K42" s="3"/>
      <c r="L42" s="3"/>
      <c r="M42" s="3"/>
      <c r="N42" s="3"/>
      <c r="O42" s="3"/>
      <c r="P42" s="3"/>
      <c r="Q42" s="3"/>
      <c r="R42" s="3"/>
      <c r="S42" s="3"/>
      <c r="T42" s="3"/>
      <c r="U42" s="3"/>
      <c r="V42" s="3"/>
      <c r="W42" s="2"/>
      <c r="X42" s="2"/>
      <c r="Y42" s="2"/>
      <c r="Z42" s="2"/>
    </row>
    <row r="43" spans="2:26" ht="18.75" x14ac:dyDescent="0.3">
      <c r="B43" s="2"/>
      <c r="C43" s="2"/>
      <c r="D43" s="2"/>
      <c r="E43" s="3"/>
      <c r="F43" s="3"/>
      <c r="G43" s="3"/>
      <c r="H43" s="3"/>
      <c r="I43" s="3"/>
      <c r="J43" s="3"/>
      <c r="K43" s="3"/>
      <c r="L43" s="3"/>
      <c r="M43" s="3"/>
      <c r="N43" s="3"/>
      <c r="O43" s="3"/>
      <c r="P43" s="3"/>
      <c r="Q43" s="3"/>
      <c r="R43" s="3"/>
      <c r="S43" s="3"/>
      <c r="T43" s="3"/>
      <c r="U43" s="3"/>
      <c r="V43" s="3"/>
      <c r="W43" s="2"/>
      <c r="X43" s="2"/>
      <c r="Y43" s="2"/>
      <c r="Z43" s="2"/>
    </row>
    <row r="44" spans="2:26" ht="18.75" x14ac:dyDescent="0.3">
      <c r="B44" s="2"/>
      <c r="C44" s="2"/>
      <c r="D44" s="2"/>
      <c r="E44" s="3"/>
      <c r="F44" s="3"/>
      <c r="G44" s="3"/>
      <c r="H44" s="3"/>
      <c r="I44" s="3"/>
      <c r="J44" s="3"/>
      <c r="K44" s="3"/>
      <c r="L44" s="3"/>
      <c r="M44" s="3"/>
      <c r="N44" s="3"/>
      <c r="O44" s="3"/>
      <c r="P44" s="3"/>
      <c r="Q44" s="3"/>
      <c r="R44" s="3"/>
      <c r="S44" s="3"/>
      <c r="T44" s="3"/>
      <c r="U44" s="3"/>
      <c r="V44" s="3"/>
      <c r="W44" s="2"/>
      <c r="X44" s="2"/>
      <c r="Y44" s="2"/>
      <c r="Z44" s="2"/>
    </row>
    <row r="45" spans="2:26" ht="18.75" x14ac:dyDescent="0.3">
      <c r="B45" s="2"/>
      <c r="C45" s="2"/>
      <c r="D45" s="2"/>
      <c r="E45" s="3"/>
      <c r="F45" s="3"/>
      <c r="G45" s="3"/>
      <c r="H45" s="3"/>
      <c r="I45" s="3"/>
      <c r="J45" s="3"/>
      <c r="K45" s="3"/>
      <c r="L45" s="3"/>
      <c r="M45" s="3"/>
      <c r="N45" s="3"/>
      <c r="O45" s="3"/>
      <c r="P45" s="3"/>
      <c r="Q45" s="3"/>
      <c r="R45" s="3"/>
      <c r="S45" s="3"/>
      <c r="T45" s="3"/>
      <c r="U45" s="3"/>
      <c r="V45" s="3"/>
      <c r="W45" s="2"/>
      <c r="X45" s="2"/>
      <c r="Y45" s="2"/>
      <c r="Z45" s="2"/>
    </row>
    <row r="46" spans="2:26" ht="18.75" x14ac:dyDescent="0.3">
      <c r="B46" s="2"/>
      <c r="C46" s="2"/>
      <c r="D46" s="2"/>
      <c r="E46" s="3"/>
      <c r="F46" s="3"/>
      <c r="G46" s="3"/>
      <c r="H46" s="3"/>
      <c r="I46" s="3"/>
      <c r="J46" s="3"/>
      <c r="K46" s="3"/>
      <c r="L46" s="3"/>
      <c r="M46" s="3"/>
      <c r="N46" s="3"/>
      <c r="O46" s="3"/>
      <c r="P46" s="3"/>
      <c r="Q46" s="3"/>
      <c r="R46" s="3"/>
      <c r="S46" s="3"/>
      <c r="T46" s="3"/>
      <c r="U46" s="3"/>
      <c r="V46" s="3"/>
      <c r="W46" s="2"/>
      <c r="X46" s="2"/>
      <c r="Y46" s="2"/>
      <c r="Z46" s="2"/>
    </row>
    <row r="47" spans="2:26" ht="18.75" x14ac:dyDescent="0.3">
      <c r="B47" s="2"/>
      <c r="C47" s="2"/>
      <c r="D47" s="2"/>
      <c r="E47" s="3" t="s">
        <v>2</v>
      </c>
      <c r="F47" s="3"/>
      <c r="G47" s="3"/>
      <c r="H47" s="3"/>
      <c r="I47" s="3"/>
      <c r="J47" s="3"/>
      <c r="K47" s="3"/>
      <c r="L47" s="3"/>
      <c r="M47" s="3"/>
      <c r="N47" s="3"/>
      <c r="O47" s="3"/>
      <c r="P47" s="3"/>
      <c r="Q47" s="3"/>
      <c r="R47" s="3"/>
      <c r="S47" s="3" t="s">
        <v>4</v>
      </c>
      <c r="T47" s="3"/>
      <c r="U47" s="3"/>
      <c r="V47" s="3"/>
      <c r="W47" s="2"/>
      <c r="X47" s="2"/>
      <c r="Y47" s="2"/>
      <c r="Z47" s="2"/>
    </row>
    <row r="48" spans="2:26" ht="18.75" x14ac:dyDescent="0.3">
      <c r="B48" s="2"/>
      <c r="C48" s="2"/>
      <c r="D48" s="2"/>
      <c r="E48" s="3"/>
      <c r="F48" s="3"/>
      <c r="G48" s="3"/>
      <c r="H48" s="3"/>
      <c r="I48" s="3"/>
      <c r="J48" s="3"/>
      <c r="K48" s="3"/>
      <c r="L48" s="3"/>
      <c r="M48" s="3"/>
      <c r="N48" s="3"/>
      <c r="O48" s="3"/>
      <c r="P48" s="3"/>
      <c r="Q48" s="3"/>
      <c r="R48" s="3"/>
      <c r="S48" s="3"/>
      <c r="T48" s="3"/>
      <c r="U48" s="3"/>
      <c r="V48" s="3"/>
      <c r="W48" s="2"/>
      <c r="X48" s="2"/>
      <c r="Y48" s="2"/>
      <c r="Z48" s="2"/>
    </row>
    <row r="49" spans="2:26" ht="18.75" x14ac:dyDescent="0.3">
      <c r="B49" s="2"/>
      <c r="C49" s="2"/>
      <c r="D49" s="2"/>
      <c r="E49" s="3"/>
      <c r="F49" s="3"/>
      <c r="G49" s="3"/>
      <c r="H49" s="3"/>
      <c r="I49" s="3"/>
      <c r="J49" s="3"/>
      <c r="K49" s="3"/>
      <c r="L49" s="3"/>
      <c r="M49" s="3"/>
      <c r="N49" s="3"/>
      <c r="O49" s="3"/>
      <c r="P49" s="3"/>
      <c r="Q49" s="3"/>
      <c r="R49" s="3"/>
      <c r="S49" s="3"/>
      <c r="T49" s="3"/>
      <c r="U49" s="3"/>
      <c r="V49" s="3"/>
      <c r="W49" s="2"/>
      <c r="X49" s="2"/>
      <c r="Y49" s="2"/>
      <c r="Z49" s="2"/>
    </row>
    <row r="50" spans="2:26" ht="18.75" x14ac:dyDescent="0.3">
      <c r="B50" s="2"/>
      <c r="C50" s="2"/>
      <c r="D50" s="2"/>
      <c r="E50" s="3"/>
      <c r="F50" s="3"/>
      <c r="G50" s="3"/>
      <c r="H50" s="3"/>
      <c r="I50" s="3"/>
      <c r="J50" s="3"/>
      <c r="K50" s="3"/>
      <c r="L50" s="3"/>
      <c r="M50" s="3"/>
      <c r="N50" s="3"/>
      <c r="O50" s="3"/>
      <c r="P50" s="3"/>
      <c r="Q50" s="3"/>
      <c r="R50" s="3"/>
      <c r="S50" s="3"/>
      <c r="T50" s="3"/>
      <c r="U50" s="3"/>
      <c r="V50" s="3"/>
      <c r="W50" s="2"/>
      <c r="X50" s="2"/>
      <c r="Y50" s="2"/>
      <c r="Z50" s="2"/>
    </row>
    <row r="51" spans="2:26" x14ac:dyDescent="0.25">
      <c r="B51" s="2"/>
      <c r="C51" s="2"/>
      <c r="D51" s="2"/>
      <c r="E51" s="2"/>
      <c r="F51" s="2"/>
      <c r="G51" s="2"/>
      <c r="H51" s="2"/>
      <c r="I51" s="2"/>
      <c r="J51" s="2"/>
      <c r="K51" s="2"/>
      <c r="L51" s="2"/>
      <c r="M51" s="2"/>
      <c r="N51" s="2"/>
      <c r="O51" s="2"/>
      <c r="P51" s="2"/>
      <c r="Q51" s="2"/>
      <c r="R51" s="2"/>
      <c r="S51" s="2"/>
      <c r="T51" s="2"/>
      <c r="U51" s="2"/>
      <c r="V51" s="2"/>
      <c r="W51" s="2"/>
      <c r="X51" s="2"/>
      <c r="Y51" s="2"/>
      <c r="Z51" s="2"/>
    </row>
    <row r="52" spans="2:26" x14ac:dyDescent="0.25">
      <c r="B52" s="2"/>
      <c r="C52" s="2"/>
      <c r="D52" s="2"/>
      <c r="E52" s="2"/>
      <c r="F52" s="2"/>
      <c r="G52" s="2"/>
      <c r="H52" s="2"/>
      <c r="I52" s="2"/>
      <c r="J52" s="2"/>
      <c r="K52" s="2"/>
      <c r="L52" s="2"/>
      <c r="M52" s="2"/>
      <c r="N52" s="2"/>
      <c r="O52" s="2"/>
      <c r="P52" s="2"/>
      <c r="Q52" s="2"/>
      <c r="R52" s="2"/>
      <c r="S52" s="2"/>
      <c r="T52" s="2"/>
      <c r="U52" s="2"/>
      <c r="V52" s="2"/>
      <c r="W52" s="2"/>
      <c r="X52" s="2"/>
      <c r="Y52" s="2"/>
      <c r="Z52" s="2"/>
    </row>
    <row r="53" spans="2:26" x14ac:dyDescent="0.25">
      <c r="B53" s="2"/>
      <c r="C53" s="2"/>
      <c r="D53" s="2"/>
      <c r="E53" s="2"/>
      <c r="F53" s="2"/>
      <c r="G53" s="2"/>
      <c r="H53" s="2"/>
      <c r="I53" s="2"/>
      <c r="J53" s="2"/>
      <c r="K53" s="2"/>
      <c r="L53" s="2"/>
      <c r="M53" s="2"/>
      <c r="N53" s="2"/>
      <c r="O53" s="2"/>
      <c r="P53" s="2"/>
      <c r="Q53" s="2"/>
      <c r="R53" s="2"/>
      <c r="S53" s="2"/>
      <c r="T53" s="2"/>
      <c r="U53" s="2"/>
      <c r="V53" s="2"/>
      <c r="W53" s="2"/>
      <c r="X53" s="2"/>
      <c r="Y53" s="2"/>
      <c r="Z53" s="2"/>
    </row>
    <row r="54" spans="2:26" x14ac:dyDescent="0.25">
      <c r="B54" s="2"/>
      <c r="C54" s="2"/>
      <c r="D54" s="2"/>
      <c r="E54" s="2"/>
      <c r="F54" s="2"/>
      <c r="G54" s="2"/>
      <c r="H54" s="2"/>
      <c r="I54" s="2"/>
      <c r="J54" s="2"/>
      <c r="K54" s="2"/>
      <c r="L54" s="2"/>
      <c r="M54" s="2"/>
      <c r="N54" s="2"/>
      <c r="O54" s="2"/>
      <c r="P54" s="2"/>
      <c r="Q54" s="2"/>
      <c r="R54" s="2"/>
      <c r="S54" s="2"/>
      <c r="T54" s="2"/>
      <c r="U54" s="2"/>
      <c r="V54" s="2"/>
      <c r="W54" s="2"/>
      <c r="X54" s="2"/>
      <c r="Y54" s="2"/>
      <c r="Z54" s="2"/>
    </row>
    <row r="55" spans="2:26" x14ac:dyDescent="0.25">
      <c r="B55" s="2"/>
      <c r="C55" s="2"/>
      <c r="D55" s="2"/>
      <c r="E55" s="2"/>
      <c r="F55" s="2"/>
      <c r="G55" s="2"/>
      <c r="H55" s="2"/>
      <c r="I55" s="2"/>
      <c r="J55" s="2"/>
      <c r="K55" s="2"/>
      <c r="L55" s="2"/>
      <c r="M55" s="2"/>
      <c r="N55" s="2"/>
      <c r="O55" s="2"/>
      <c r="P55" s="2"/>
      <c r="Q55" s="2"/>
      <c r="R55" s="2"/>
      <c r="S55" s="2"/>
      <c r="T55" s="2"/>
      <c r="U55" s="2"/>
      <c r="V55" s="2"/>
      <c r="W55" s="2"/>
      <c r="X55" s="2"/>
      <c r="Y55" s="2"/>
      <c r="Z55" s="2"/>
    </row>
    <row r="56" spans="2:26" x14ac:dyDescent="0.25">
      <c r="B56" s="2"/>
      <c r="C56" s="2"/>
      <c r="D56" s="2"/>
      <c r="E56" s="2"/>
      <c r="F56" s="2"/>
      <c r="G56" s="2"/>
      <c r="H56" s="2"/>
      <c r="I56" s="2"/>
      <c r="J56" s="2"/>
      <c r="K56" s="2"/>
      <c r="L56" s="2"/>
      <c r="M56" s="2"/>
      <c r="N56" s="2"/>
      <c r="O56" s="2"/>
      <c r="P56" s="2"/>
      <c r="Q56" s="2"/>
      <c r="R56" s="2"/>
      <c r="S56" s="2"/>
      <c r="T56" s="2"/>
      <c r="U56" s="2"/>
      <c r="V56" s="2"/>
      <c r="W56" s="2"/>
      <c r="X56" s="2"/>
      <c r="Y56" s="2"/>
      <c r="Z56" s="2"/>
    </row>
    <row r="57" spans="2:26" x14ac:dyDescent="0.25">
      <c r="B57" s="2"/>
      <c r="C57" s="2"/>
      <c r="D57" s="2"/>
      <c r="E57" s="2"/>
      <c r="F57" s="2"/>
      <c r="G57" s="2"/>
      <c r="H57" s="2"/>
      <c r="I57" s="2"/>
      <c r="J57" s="2"/>
      <c r="K57" s="2"/>
      <c r="L57" s="2"/>
      <c r="M57" s="2"/>
      <c r="N57" s="2"/>
      <c r="O57" s="2"/>
      <c r="P57" s="2"/>
      <c r="Q57" s="2"/>
      <c r="R57" s="2"/>
      <c r="S57" s="2"/>
      <c r="T57" s="2"/>
      <c r="U57" s="2"/>
      <c r="V57" s="2"/>
      <c r="W57" s="2"/>
      <c r="X57" s="2"/>
      <c r="Y57" s="2"/>
      <c r="Z57" s="2"/>
    </row>
    <row r="58" spans="2:26" x14ac:dyDescent="0.25">
      <c r="B58" s="2"/>
      <c r="C58" s="2"/>
      <c r="D58" s="2"/>
      <c r="E58" s="2"/>
      <c r="F58" s="2"/>
      <c r="G58" s="2"/>
      <c r="H58" s="2"/>
      <c r="I58" s="2"/>
      <c r="J58" s="2"/>
      <c r="K58" s="2"/>
      <c r="L58" s="2"/>
      <c r="M58" s="2"/>
      <c r="N58" s="2"/>
      <c r="O58" s="2"/>
      <c r="P58" s="2"/>
      <c r="Q58" s="2"/>
      <c r="R58" s="2"/>
      <c r="S58" s="2"/>
      <c r="T58" s="2"/>
      <c r="U58" s="2"/>
      <c r="V58" s="2"/>
      <c r="W58" s="2"/>
      <c r="X58" s="2"/>
      <c r="Y58" s="2"/>
      <c r="Z58" s="2"/>
    </row>
    <row r="59" spans="2:26" x14ac:dyDescent="0.25">
      <c r="B59" s="2"/>
      <c r="C59" s="2"/>
      <c r="D59" s="2"/>
      <c r="E59" s="2"/>
      <c r="F59" s="2"/>
      <c r="G59" s="2"/>
      <c r="H59" s="2"/>
      <c r="I59" s="2"/>
      <c r="J59" s="2"/>
      <c r="K59" s="2"/>
      <c r="L59" s="2"/>
      <c r="M59" s="2"/>
      <c r="N59" s="2"/>
      <c r="O59" s="2"/>
      <c r="P59" s="2"/>
      <c r="Q59" s="2"/>
      <c r="R59" s="2"/>
      <c r="S59" s="2"/>
      <c r="T59" s="2"/>
      <c r="U59" s="2"/>
      <c r="V59" s="2"/>
      <c r="W59" s="2"/>
      <c r="X59" s="2"/>
      <c r="Y59" s="2"/>
      <c r="Z59" s="2"/>
    </row>
    <row r="60" spans="2:26" x14ac:dyDescent="0.25">
      <c r="B60" s="2"/>
      <c r="C60" s="2"/>
      <c r="D60" s="2"/>
      <c r="E60" s="2"/>
      <c r="F60" s="2"/>
      <c r="G60" s="2"/>
      <c r="H60" s="2"/>
      <c r="I60" s="2"/>
      <c r="J60" s="2"/>
      <c r="K60" s="2"/>
      <c r="L60" s="2"/>
      <c r="M60" s="2"/>
      <c r="N60" s="2"/>
      <c r="O60" s="2"/>
      <c r="P60" s="2"/>
      <c r="Q60" s="2"/>
      <c r="R60" s="2"/>
      <c r="S60" s="2"/>
      <c r="T60" s="2"/>
      <c r="U60" s="2"/>
      <c r="V60" s="2"/>
      <c r="W60" s="2"/>
      <c r="X60" s="2"/>
      <c r="Y60" s="2"/>
      <c r="Z60" s="2"/>
    </row>
    <row r="61" spans="2:26" x14ac:dyDescent="0.25">
      <c r="B61" s="2"/>
      <c r="C61" s="2"/>
      <c r="D61" s="2"/>
      <c r="E61" s="2"/>
      <c r="F61" s="2"/>
      <c r="G61" s="2"/>
      <c r="H61" s="2"/>
      <c r="I61" s="2"/>
      <c r="J61" s="2"/>
      <c r="K61" s="2"/>
      <c r="L61" s="2"/>
      <c r="M61" s="2"/>
      <c r="N61" s="2"/>
      <c r="O61" s="2"/>
      <c r="P61" s="2"/>
      <c r="Q61" s="2"/>
      <c r="R61" s="2"/>
      <c r="S61" s="2"/>
      <c r="T61" s="2"/>
      <c r="U61" s="2"/>
      <c r="V61" s="2"/>
      <c r="W61" s="2"/>
      <c r="X61" s="2"/>
      <c r="Y61" s="2"/>
      <c r="Z61" s="2"/>
    </row>
    <row r="62" spans="2:26" x14ac:dyDescent="0.25">
      <c r="B62" s="2"/>
      <c r="C62" s="2"/>
      <c r="D62" s="2"/>
      <c r="E62" s="2"/>
      <c r="F62" s="2"/>
      <c r="G62" s="2"/>
      <c r="H62" s="2"/>
      <c r="I62" s="2"/>
      <c r="J62" s="2"/>
      <c r="K62" s="2"/>
      <c r="L62" s="2"/>
      <c r="M62" s="2"/>
      <c r="N62" s="2"/>
      <c r="O62" s="2"/>
      <c r="P62" s="2"/>
      <c r="Q62" s="2"/>
      <c r="R62" s="2"/>
      <c r="S62" s="2"/>
      <c r="T62" s="2"/>
      <c r="U62" s="2"/>
      <c r="V62" s="2"/>
      <c r="W62" s="2"/>
      <c r="X62" s="2"/>
      <c r="Y62" s="2"/>
      <c r="Z62" s="2"/>
    </row>
    <row r="63" spans="2:26" x14ac:dyDescent="0.25">
      <c r="B63" s="2"/>
      <c r="C63" s="2"/>
      <c r="D63" s="2"/>
      <c r="E63" s="2"/>
      <c r="F63" s="2"/>
      <c r="G63" s="2"/>
      <c r="H63" s="2"/>
      <c r="I63" s="2"/>
      <c r="J63" s="2"/>
      <c r="K63" s="2"/>
      <c r="L63" s="2"/>
      <c r="M63" s="2"/>
      <c r="N63" s="2"/>
      <c r="O63" s="2"/>
      <c r="P63" s="2"/>
      <c r="Q63" s="2"/>
      <c r="R63" s="2"/>
      <c r="S63" s="2"/>
      <c r="T63" s="2"/>
      <c r="U63" s="2"/>
      <c r="V63" s="2"/>
      <c r="W63" s="2"/>
      <c r="X63" s="2"/>
      <c r="Y63" s="2"/>
      <c r="Z63" s="2"/>
    </row>
    <row r="64" spans="2:26" x14ac:dyDescent="0.25">
      <c r="B64" s="2"/>
      <c r="C64" s="2"/>
      <c r="D64" s="2"/>
      <c r="E64" s="2"/>
      <c r="F64" s="2"/>
      <c r="G64" s="2"/>
      <c r="H64" s="2"/>
      <c r="I64" s="2"/>
      <c r="J64" s="2"/>
      <c r="K64" s="2"/>
      <c r="L64" s="2"/>
      <c r="M64" s="2"/>
      <c r="N64" s="2"/>
      <c r="O64" s="2"/>
      <c r="P64" s="2"/>
      <c r="Q64" s="2"/>
      <c r="R64" s="2"/>
      <c r="S64" s="2"/>
      <c r="T64" s="2"/>
      <c r="U64" s="2"/>
      <c r="V64" s="2"/>
      <c r="W64" s="2"/>
      <c r="X64" s="2"/>
      <c r="Y64" s="2"/>
      <c r="Z64" s="2"/>
    </row>
    <row r="65" spans="2:26" x14ac:dyDescent="0.25">
      <c r="B65" s="2"/>
      <c r="C65" s="2"/>
      <c r="D65" s="2"/>
      <c r="E65" s="2"/>
      <c r="F65" s="2"/>
      <c r="G65" s="2"/>
      <c r="H65" s="2"/>
      <c r="I65" s="2"/>
      <c r="J65" s="2"/>
      <c r="K65" s="2"/>
      <c r="L65" s="2"/>
      <c r="M65" s="2"/>
      <c r="N65" s="2"/>
      <c r="O65" s="2"/>
      <c r="P65" s="2"/>
      <c r="Q65" s="2"/>
      <c r="R65" s="2"/>
      <c r="S65" s="2"/>
      <c r="T65" s="2"/>
      <c r="U65" s="2"/>
      <c r="V65" s="2"/>
      <c r="W65" s="2"/>
      <c r="X65" s="2"/>
      <c r="Y65" s="2"/>
      <c r="Z65" s="2"/>
    </row>
    <row r="66" spans="2:26" x14ac:dyDescent="0.25">
      <c r="B66" s="2"/>
      <c r="C66" s="2"/>
      <c r="D66" s="2"/>
      <c r="E66" s="2"/>
      <c r="F66" s="2"/>
      <c r="G66" s="2"/>
      <c r="H66" s="2"/>
      <c r="I66" s="2"/>
      <c r="J66" s="2"/>
      <c r="K66" s="2"/>
      <c r="L66" s="2"/>
      <c r="M66" s="2"/>
      <c r="N66" s="2"/>
      <c r="O66" s="2"/>
      <c r="P66" s="2"/>
      <c r="Q66" s="2"/>
      <c r="R66" s="2"/>
      <c r="S66" s="2"/>
      <c r="T66" s="2"/>
      <c r="U66" s="2"/>
      <c r="V66" s="2"/>
      <c r="W66" s="2"/>
      <c r="X66" s="2"/>
      <c r="Y66" s="2"/>
      <c r="Z66" s="2"/>
    </row>
    <row r="67" spans="2:26" x14ac:dyDescent="0.25">
      <c r="B67" s="2"/>
      <c r="C67" s="2"/>
      <c r="D67" s="2"/>
      <c r="E67" s="2"/>
      <c r="F67" s="2"/>
      <c r="G67" s="2"/>
      <c r="H67" s="2"/>
      <c r="I67" s="2"/>
      <c r="J67" s="2"/>
      <c r="K67" s="2"/>
      <c r="L67" s="2"/>
      <c r="M67" s="2"/>
      <c r="N67" s="2"/>
      <c r="O67" s="2"/>
      <c r="P67" s="2"/>
      <c r="Q67" s="2"/>
      <c r="R67" s="2"/>
      <c r="S67" s="2"/>
      <c r="T67" s="2"/>
      <c r="U67" s="2"/>
      <c r="V67" s="2"/>
      <c r="W67" s="2"/>
      <c r="X67" s="2"/>
      <c r="Y67" s="2"/>
      <c r="Z67" s="2"/>
    </row>
    <row r="68" spans="2:26" x14ac:dyDescent="0.25">
      <c r="B68" s="2"/>
      <c r="C68" s="2"/>
      <c r="D68" s="2"/>
      <c r="E68" s="2"/>
      <c r="F68" s="2"/>
      <c r="G68" s="2"/>
      <c r="H68" s="2"/>
      <c r="I68" s="2"/>
      <c r="J68" s="2"/>
      <c r="K68" s="2"/>
      <c r="L68" s="2"/>
      <c r="M68" s="2"/>
      <c r="N68" s="2"/>
      <c r="O68" s="2"/>
      <c r="P68" s="2"/>
      <c r="Q68" s="2"/>
      <c r="R68" s="2"/>
      <c r="S68" s="2"/>
      <c r="T68" s="2"/>
      <c r="U68" s="2"/>
      <c r="V68" s="2"/>
      <c r="W68" s="2"/>
      <c r="X68" s="2"/>
      <c r="Y68" s="2"/>
      <c r="Z68" s="2"/>
    </row>
    <row r="69" spans="2:26" x14ac:dyDescent="0.25">
      <c r="B69" s="2"/>
      <c r="C69" s="2"/>
      <c r="D69" s="2"/>
      <c r="E69" s="2"/>
      <c r="F69" s="2"/>
      <c r="G69" s="2"/>
      <c r="H69" s="2"/>
      <c r="I69" s="2"/>
      <c r="J69" s="2"/>
      <c r="K69" s="2"/>
      <c r="L69" s="2"/>
      <c r="M69" s="2"/>
      <c r="N69" s="2"/>
      <c r="O69" s="2"/>
      <c r="P69" s="2"/>
      <c r="Q69" s="2"/>
      <c r="R69" s="2"/>
      <c r="S69" s="2"/>
      <c r="T69" s="2"/>
      <c r="U69" s="2"/>
      <c r="V69" s="2"/>
      <c r="W69" s="2"/>
      <c r="X69" s="2"/>
      <c r="Y69" s="2"/>
      <c r="Z69" s="2"/>
    </row>
    <row r="185" spans="2:26" x14ac:dyDescent="0.25">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2:26" x14ac:dyDescent="0.25">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2:26" x14ac:dyDescent="0.25">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2:26" x14ac:dyDescent="0.25">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2:26" x14ac:dyDescent="0.25">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2:26" x14ac:dyDescent="0.25">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2:26" x14ac:dyDescent="0.25">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2:26" x14ac:dyDescent="0.25">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2:26" x14ac:dyDescent="0.25">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2:26" x14ac:dyDescent="0.25">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2:26" x14ac:dyDescent="0.25">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2:26" x14ac:dyDescent="0.25">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2:26" x14ac:dyDescent="0.25">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2:26" x14ac:dyDescent="0.25">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2:26" x14ac:dyDescent="0.25">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2:26" x14ac:dyDescent="0.25">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2:26" x14ac:dyDescent="0.25">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2:26" x14ac:dyDescent="0.25">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2:26" x14ac:dyDescent="0.25">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2:26" x14ac:dyDescent="0.25">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2:26" x14ac:dyDescent="0.25">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2:26" x14ac:dyDescent="0.25">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2:26" x14ac:dyDescent="0.25">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2:26" x14ac:dyDescent="0.25">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2:26" x14ac:dyDescent="0.25">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2:26" x14ac:dyDescent="0.25">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2:26" x14ac:dyDescent="0.25">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2:26" x14ac:dyDescent="0.25">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2:26" x14ac:dyDescent="0.25">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2:26" x14ac:dyDescent="0.25">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2:26" x14ac:dyDescent="0.25">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2:26" x14ac:dyDescent="0.25">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2:26" x14ac:dyDescent="0.25">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2:26" x14ac:dyDescent="0.25">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sheetData>
  <pageMargins left="0.7" right="0.7" top="0.75" bottom="0.75" header="0.3" footer="0.3"/>
  <pageSetup orientation="portrait" verticalDpi="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zoomScale="85" zoomScaleNormal="85" workbookViewId="0"/>
  </sheetViews>
  <sheetFormatPr defaultRowHeight="15" x14ac:dyDescent="0.25"/>
  <cols>
    <col min="1" max="1" width="20" bestFit="1" customWidth="1"/>
    <col min="2" max="3" width="11.85546875" bestFit="1" customWidth="1"/>
    <col min="4" max="5" width="10.140625" bestFit="1" customWidth="1"/>
  </cols>
  <sheetData>
    <row r="1" spans="1:4" ht="15.75" x14ac:dyDescent="0.25">
      <c r="A1" s="4" t="s">
        <v>108</v>
      </c>
    </row>
    <row r="2" spans="1:4" x14ac:dyDescent="0.25">
      <c r="A2" s="1" t="s">
        <v>0</v>
      </c>
      <c r="B2" s="1">
        <v>2011</v>
      </c>
      <c r="C2" s="1">
        <v>2014</v>
      </c>
      <c r="D2" s="1" t="s">
        <v>5</v>
      </c>
    </row>
    <row r="3" spans="1:4" x14ac:dyDescent="0.25">
      <c r="A3" s="1" t="s">
        <v>114</v>
      </c>
      <c r="B3">
        <v>13.8553</v>
      </c>
      <c r="C3">
        <v>16.371200000000002</v>
      </c>
      <c r="D3" s="12">
        <f>(+C3-B3)/B3</f>
        <v>0.18158394260680044</v>
      </c>
    </row>
    <row r="4" spans="1:4" x14ac:dyDescent="0.25">
      <c r="A4" s="1" t="s">
        <v>2</v>
      </c>
      <c r="B4">
        <v>39.928800000000003</v>
      </c>
      <c r="C4">
        <v>41.291800000000002</v>
      </c>
      <c r="D4" s="12">
        <f t="shared" ref="D4:D6" si="0">(+C4-B4)/B4</f>
        <v>3.4135761655747214E-2</v>
      </c>
    </row>
    <row r="5" spans="1:4" x14ac:dyDescent="0.25">
      <c r="A5" s="1" t="s">
        <v>4</v>
      </c>
      <c r="B5">
        <v>11.106</v>
      </c>
      <c r="C5">
        <v>13.3873</v>
      </c>
      <c r="D5" s="12">
        <f t="shared" si="0"/>
        <v>0.20541148928507114</v>
      </c>
    </row>
    <row r="6" spans="1:4" x14ac:dyDescent="0.25">
      <c r="A6" s="1" t="s">
        <v>1</v>
      </c>
      <c r="B6">
        <v>41.993299999999998</v>
      </c>
      <c r="C6">
        <v>49.1</v>
      </c>
      <c r="D6" s="12">
        <f t="shared" si="0"/>
        <v>0.16923413973181445</v>
      </c>
    </row>
  </sheetData>
  <pageMargins left="0.7" right="0.7" top="0.75" bottom="0.75" header="0.3" footer="0.3"/>
  <pageSetup orientation="portrait" verticalDpi="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96"/>
  <sheetViews>
    <sheetView zoomScale="85" zoomScaleNormal="85" workbookViewId="0"/>
  </sheetViews>
  <sheetFormatPr defaultRowHeight="15" x14ac:dyDescent="0.25"/>
  <cols>
    <col min="1" max="1" width="9.140625" style="1"/>
  </cols>
  <sheetData>
    <row r="1" spans="1:28" ht="18.75" x14ac:dyDescent="0.3">
      <c r="A1" s="1" t="s">
        <v>6</v>
      </c>
      <c r="B1" s="1" t="s">
        <v>7</v>
      </c>
      <c r="C1" s="1" t="s">
        <v>26</v>
      </c>
      <c r="D1" s="1" t="s">
        <v>132</v>
      </c>
      <c r="E1" s="1" t="s">
        <v>133</v>
      </c>
      <c r="G1" s="38" t="s">
        <v>137</v>
      </c>
      <c r="H1" s="2"/>
      <c r="I1" s="2"/>
      <c r="J1" s="2"/>
      <c r="K1" s="2"/>
      <c r="L1" s="2"/>
      <c r="M1" s="2"/>
      <c r="N1" s="2"/>
      <c r="O1" s="2"/>
      <c r="P1" s="2"/>
      <c r="Q1" s="2"/>
      <c r="R1" s="2"/>
      <c r="S1" s="2"/>
      <c r="T1" s="2"/>
      <c r="U1" s="2"/>
      <c r="V1" s="2"/>
      <c r="W1" s="2"/>
      <c r="X1" s="2"/>
      <c r="Y1" s="2"/>
      <c r="Z1" s="2"/>
      <c r="AA1" s="2"/>
      <c r="AB1" s="2"/>
    </row>
    <row r="2" spans="1:28" x14ac:dyDescent="0.25">
      <c r="A2" s="1" t="s">
        <v>9</v>
      </c>
      <c r="B2">
        <v>2014</v>
      </c>
      <c r="C2" t="s">
        <v>20</v>
      </c>
      <c r="D2">
        <v>1.137635</v>
      </c>
      <c r="E2">
        <v>0.43231999999999998</v>
      </c>
      <c r="G2" s="2"/>
      <c r="H2" s="2"/>
      <c r="I2" s="2"/>
      <c r="J2" s="2"/>
      <c r="K2" s="2"/>
      <c r="L2" s="2"/>
      <c r="M2" s="2"/>
      <c r="N2" s="2"/>
      <c r="O2" s="2"/>
      <c r="P2" s="2"/>
      <c r="Q2" s="2"/>
      <c r="R2" s="2"/>
      <c r="S2" s="2"/>
      <c r="T2" s="2"/>
      <c r="U2" s="2"/>
      <c r="V2" s="2"/>
      <c r="W2" s="2"/>
      <c r="X2" s="2"/>
      <c r="Y2" s="2"/>
      <c r="Z2" s="2"/>
      <c r="AA2" s="2"/>
      <c r="AB2" s="2"/>
    </row>
    <row r="3" spans="1:28" x14ac:dyDescent="0.25">
      <c r="A3" s="1" t="s">
        <v>27</v>
      </c>
      <c r="B3">
        <v>2014</v>
      </c>
      <c r="D3">
        <v>13.9666</v>
      </c>
      <c r="E3">
        <v>0.74638499999999997</v>
      </c>
      <c r="G3" s="2"/>
      <c r="H3" s="2"/>
      <c r="I3" s="2"/>
      <c r="J3" s="2"/>
      <c r="K3" s="2"/>
      <c r="L3" s="2"/>
      <c r="M3" s="2"/>
      <c r="N3" s="2"/>
      <c r="O3" s="2"/>
      <c r="P3" s="2"/>
      <c r="Q3" s="2"/>
      <c r="R3" s="2"/>
      <c r="S3" s="2"/>
      <c r="T3" s="2"/>
      <c r="U3" s="2"/>
      <c r="V3" s="2"/>
      <c r="W3" s="2"/>
      <c r="X3" s="2"/>
      <c r="Y3" s="2"/>
      <c r="Z3" s="2"/>
      <c r="AA3" s="2"/>
      <c r="AB3" s="2"/>
    </row>
    <row r="4" spans="1:28" x14ac:dyDescent="0.25">
      <c r="A4" s="1" t="s">
        <v>28</v>
      </c>
      <c r="B4">
        <v>2014</v>
      </c>
      <c r="D4">
        <v>10.420959999999999</v>
      </c>
      <c r="E4">
        <v>2.0227300000000001</v>
      </c>
      <c r="G4" s="2"/>
      <c r="H4" s="2"/>
      <c r="I4" s="2"/>
      <c r="J4" s="2"/>
      <c r="K4" s="2"/>
      <c r="L4" s="2"/>
      <c r="M4" s="2"/>
      <c r="N4" s="2"/>
      <c r="O4" s="2"/>
      <c r="P4" s="2"/>
      <c r="Q4" s="2"/>
      <c r="R4" s="2"/>
      <c r="S4" s="2"/>
      <c r="T4" s="2"/>
      <c r="U4" s="2"/>
      <c r="V4" s="2"/>
      <c r="W4" s="2"/>
      <c r="X4" s="2"/>
      <c r="Y4" s="2"/>
      <c r="Z4" s="2"/>
      <c r="AA4" s="2"/>
      <c r="AB4" s="2"/>
    </row>
    <row r="5" spans="1:28" x14ac:dyDescent="0.25">
      <c r="A5" s="1" t="s">
        <v>29</v>
      </c>
      <c r="B5">
        <v>2014</v>
      </c>
      <c r="D5">
        <v>12.5747</v>
      </c>
      <c r="E5">
        <v>3.0809700000000002</v>
      </c>
      <c r="G5" s="2"/>
      <c r="H5" s="2"/>
      <c r="I5" s="2"/>
      <c r="J5" s="2"/>
      <c r="K5" s="2"/>
      <c r="L5" s="2"/>
      <c r="M5" s="2"/>
      <c r="N5" s="2"/>
      <c r="O5" s="2"/>
      <c r="P5" s="2"/>
      <c r="Q5" s="2"/>
      <c r="R5" s="2"/>
      <c r="S5" s="2"/>
      <c r="T5" s="2"/>
      <c r="U5" s="2"/>
      <c r="V5" s="2"/>
      <c r="W5" s="2"/>
      <c r="X5" s="2"/>
      <c r="Y5" s="2"/>
      <c r="Z5" s="2"/>
      <c r="AA5" s="2"/>
      <c r="AB5" s="2"/>
    </row>
    <row r="6" spans="1:28" x14ac:dyDescent="0.25">
      <c r="A6" s="1" t="s">
        <v>10</v>
      </c>
      <c r="B6">
        <v>2014</v>
      </c>
      <c r="C6" t="s">
        <v>25</v>
      </c>
      <c r="D6">
        <v>3.6616520000000001</v>
      </c>
      <c r="E6">
        <v>2.7771400000000002</v>
      </c>
      <c r="G6" s="2"/>
      <c r="H6" s="2"/>
      <c r="I6" s="2"/>
      <c r="J6" s="2"/>
      <c r="K6" s="2"/>
      <c r="L6" s="2"/>
      <c r="M6" s="2"/>
      <c r="N6" s="2"/>
      <c r="O6" s="2"/>
      <c r="P6" s="2"/>
      <c r="Q6" s="2"/>
      <c r="R6" s="2"/>
      <c r="S6" s="2"/>
      <c r="T6" s="2"/>
      <c r="U6" s="2"/>
      <c r="V6" s="2"/>
      <c r="W6" s="2"/>
      <c r="X6" s="2"/>
      <c r="Y6" s="2"/>
      <c r="Z6" s="2"/>
      <c r="AA6" s="2"/>
      <c r="AB6" s="2"/>
    </row>
    <row r="7" spans="1:28" x14ac:dyDescent="0.25">
      <c r="A7" s="1" t="s">
        <v>11</v>
      </c>
      <c r="B7">
        <v>2014</v>
      </c>
      <c r="C7" t="s">
        <v>134</v>
      </c>
      <c r="D7">
        <v>1.064344</v>
      </c>
      <c r="E7">
        <v>0.85774600000000001</v>
      </c>
      <c r="G7" s="2"/>
      <c r="H7" s="2"/>
      <c r="I7" s="2"/>
      <c r="J7" s="2"/>
      <c r="K7" s="2"/>
      <c r="L7" s="2"/>
      <c r="M7" s="2"/>
      <c r="N7" s="2"/>
      <c r="O7" s="2"/>
      <c r="P7" s="2"/>
      <c r="Q7" s="2"/>
      <c r="R7" s="2"/>
      <c r="S7" s="2"/>
      <c r="T7" s="2"/>
      <c r="U7" s="2"/>
      <c r="V7" s="2"/>
      <c r="W7" s="2"/>
      <c r="X7" s="2"/>
      <c r="Y7" s="2"/>
      <c r="Z7" s="2"/>
      <c r="AA7" s="2"/>
      <c r="AB7" s="2"/>
    </row>
    <row r="8" spans="1:28" x14ac:dyDescent="0.25">
      <c r="A8" s="1" t="s">
        <v>12</v>
      </c>
      <c r="B8">
        <v>2014</v>
      </c>
      <c r="C8" t="s">
        <v>31</v>
      </c>
      <c r="D8">
        <v>0.11957669999999999</v>
      </c>
      <c r="E8">
        <v>3.7898499999999999</v>
      </c>
      <c r="G8" s="2"/>
      <c r="H8" s="2"/>
      <c r="I8" s="2"/>
      <c r="J8" s="2"/>
      <c r="K8" s="2"/>
      <c r="L8" s="2"/>
      <c r="M8" s="2"/>
      <c r="N8" s="2"/>
      <c r="O8" s="2"/>
      <c r="P8" s="2"/>
      <c r="Q8" s="2"/>
      <c r="R8" s="2"/>
      <c r="S8" s="2"/>
      <c r="T8" s="2"/>
      <c r="U8" s="2"/>
      <c r="V8" s="2"/>
      <c r="W8" s="2"/>
      <c r="X8" s="2"/>
      <c r="Y8" s="2"/>
      <c r="Z8" s="2"/>
      <c r="AA8" s="2"/>
      <c r="AB8" s="2"/>
    </row>
    <row r="9" spans="1:28" x14ac:dyDescent="0.25">
      <c r="A9" s="1" t="s">
        <v>32</v>
      </c>
      <c r="B9">
        <v>2014</v>
      </c>
      <c r="D9">
        <v>6.2332799999999997</v>
      </c>
      <c r="E9">
        <v>1.7966</v>
      </c>
      <c r="G9" s="2"/>
      <c r="H9" s="2"/>
      <c r="I9" s="2"/>
      <c r="J9" s="2"/>
      <c r="K9" s="2"/>
      <c r="L9" s="2"/>
      <c r="M9" s="2"/>
      <c r="N9" s="2"/>
      <c r="O9" s="2"/>
      <c r="P9" s="2"/>
      <c r="Q9" s="2"/>
      <c r="R9" s="2"/>
      <c r="S9" s="2"/>
      <c r="T9" s="2"/>
      <c r="U9" s="2"/>
      <c r="V9" s="2"/>
      <c r="W9" s="2"/>
      <c r="X9" s="2"/>
      <c r="Y9" s="2"/>
      <c r="Z9" s="2"/>
      <c r="AA9" s="2"/>
      <c r="AB9" s="2"/>
    </row>
    <row r="10" spans="1:28" x14ac:dyDescent="0.25">
      <c r="A10" s="1" t="s">
        <v>33</v>
      </c>
      <c r="B10">
        <v>2014</v>
      </c>
      <c r="D10">
        <v>5.2313520000000002</v>
      </c>
      <c r="E10">
        <v>1.9854499999999999</v>
      </c>
      <c r="G10" s="2"/>
      <c r="H10" s="2"/>
      <c r="I10" s="2"/>
      <c r="J10" s="2"/>
      <c r="K10" s="2"/>
      <c r="L10" s="2"/>
      <c r="M10" s="2"/>
      <c r="N10" s="2"/>
      <c r="O10" s="2"/>
      <c r="P10" s="2"/>
      <c r="Q10" s="2"/>
      <c r="R10" s="2"/>
      <c r="S10" s="2"/>
      <c r="T10" s="2"/>
      <c r="U10" s="2"/>
      <c r="V10" s="2"/>
      <c r="W10" s="2"/>
      <c r="X10" s="2"/>
      <c r="Y10" s="2"/>
      <c r="Z10" s="2"/>
      <c r="AA10" s="2"/>
      <c r="AB10" s="2"/>
    </row>
    <row r="11" spans="1:28" x14ac:dyDescent="0.25">
      <c r="A11" s="1" t="s">
        <v>34</v>
      </c>
      <c r="B11">
        <v>2014</v>
      </c>
      <c r="C11" t="s">
        <v>35</v>
      </c>
      <c r="D11">
        <v>-3.2203179999999998</v>
      </c>
      <c r="E11">
        <v>2.21244</v>
      </c>
      <c r="G11" s="2"/>
      <c r="H11" s="2"/>
      <c r="I11" s="2"/>
      <c r="J11" s="2"/>
      <c r="K11" s="2"/>
      <c r="L11" s="2"/>
      <c r="M11" s="2"/>
      <c r="N11" s="2"/>
      <c r="O11" s="2"/>
      <c r="P11" s="2"/>
      <c r="Q11" s="2"/>
      <c r="R11" s="2"/>
      <c r="S11" s="2"/>
      <c r="T11" s="2"/>
      <c r="U11" s="2"/>
      <c r="V11" s="2"/>
      <c r="W11" s="2"/>
      <c r="X11" s="2"/>
      <c r="Y11" s="2"/>
      <c r="Z11" s="2"/>
      <c r="AA11" s="2"/>
      <c r="AB11" s="2"/>
    </row>
    <row r="12" spans="1:28" x14ac:dyDescent="0.25">
      <c r="A12" s="1" t="s">
        <v>13</v>
      </c>
      <c r="B12">
        <v>2014</v>
      </c>
      <c r="C12" t="s">
        <v>19</v>
      </c>
      <c r="D12">
        <v>-1.124811</v>
      </c>
      <c r="E12">
        <v>2.31806</v>
      </c>
      <c r="G12" s="2"/>
      <c r="H12" s="2"/>
      <c r="I12" s="2"/>
      <c r="J12" s="2"/>
      <c r="K12" s="2"/>
      <c r="L12" s="2"/>
      <c r="M12" s="2"/>
      <c r="N12" s="2"/>
      <c r="O12" s="2"/>
      <c r="P12" s="2"/>
      <c r="Q12" s="2"/>
      <c r="R12" s="2"/>
      <c r="S12" s="2"/>
      <c r="T12" s="2"/>
      <c r="U12" s="2"/>
      <c r="V12" s="2"/>
      <c r="W12" s="2"/>
      <c r="X12" s="2"/>
      <c r="Y12" s="2"/>
      <c r="Z12" s="2"/>
      <c r="AA12" s="2"/>
      <c r="AB12" s="2"/>
    </row>
    <row r="13" spans="1:28" x14ac:dyDescent="0.25">
      <c r="A13" s="1" t="s">
        <v>36</v>
      </c>
      <c r="B13">
        <v>2014</v>
      </c>
      <c r="D13">
        <v>5.4885580000000003</v>
      </c>
      <c r="E13">
        <v>6.6484300000000003</v>
      </c>
      <c r="G13" s="2"/>
      <c r="H13" s="2"/>
      <c r="I13" s="2"/>
      <c r="J13" s="2"/>
      <c r="K13" s="2"/>
      <c r="L13" s="2"/>
      <c r="M13" s="2"/>
      <c r="N13" s="2"/>
      <c r="O13" s="2"/>
      <c r="P13" s="2"/>
      <c r="Q13" s="2"/>
      <c r="R13" s="2"/>
      <c r="S13" s="2"/>
      <c r="T13" s="2"/>
      <c r="U13" s="2"/>
      <c r="V13" s="2"/>
      <c r="W13" s="2"/>
      <c r="X13" s="2"/>
      <c r="Y13" s="2"/>
      <c r="Z13" s="2"/>
      <c r="AA13" s="2"/>
      <c r="AB13" s="2"/>
    </row>
    <row r="14" spans="1:28" x14ac:dyDescent="0.25">
      <c r="A14" s="1" t="s">
        <v>37</v>
      </c>
      <c r="B14">
        <v>2014</v>
      </c>
      <c r="D14">
        <v>8.3316079999999992</v>
      </c>
      <c r="E14">
        <v>13.006500000000001</v>
      </c>
      <c r="G14" s="2"/>
      <c r="H14" s="2"/>
      <c r="I14" s="2"/>
      <c r="J14" s="2"/>
      <c r="K14" s="2"/>
      <c r="L14" s="2"/>
      <c r="M14" s="2"/>
      <c r="N14" s="2"/>
      <c r="O14" s="2"/>
      <c r="P14" s="2"/>
      <c r="Q14" s="2"/>
      <c r="R14" s="2"/>
      <c r="S14" s="2"/>
      <c r="T14" s="2"/>
      <c r="U14" s="2"/>
      <c r="V14" s="2"/>
      <c r="W14" s="2"/>
      <c r="X14" s="2"/>
      <c r="Y14" s="2"/>
      <c r="Z14" s="2"/>
      <c r="AA14" s="2"/>
      <c r="AB14" s="2"/>
    </row>
    <row r="15" spans="1:28" x14ac:dyDescent="0.25">
      <c r="A15" s="1" t="s">
        <v>38</v>
      </c>
      <c r="B15">
        <v>2014</v>
      </c>
      <c r="D15">
        <v>10.58309</v>
      </c>
      <c r="E15">
        <v>1.47329</v>
      </c>
      <c r="G15" s="2"/>
      <c r="H15" s="2"/>
      <c r="I15" s="2"/>
      <c r="J15" s="2"/>
      <c r="K15" s="2"/>
      <c r="L15" s="2"/>
      <c r="M15" s="2"/>
      <c r="N15" s="2"/>
      <c r="O15" s="2"/>
      <c r="P15" s="2"/>
      <c r="Q15" s="2"/>
      <c r="R15" s="2"/>
      <c r="S15" s="2"/>
      <c r="T15" s="2"/>
      <c r="U15" s="2"/>
      <c r="V15" s="2"/>
      <c r="W15" s="2"/>
      <c r="X15" s="2"/>
      <c r="Y15" s="2"/>
      <c r="Z15" s="2"/>
      <c r="AA15" s="2"/>
      <c r="AB15" s="2"/>
    </row>
    <row r="16" spans="1:28" x14ac:dyDescent="0.25">
      <c r="A16" s="1" t="s">
        <v>39</v>
      </c>
      <c r="B16">
        <v>2014</v>
      </c>
      <c r="C16" t="s">
        <v>40</v>
      </c>
      <c r="D16">
        <v>5.3179340000000002</v>
      </c>
      <c r="E16">
        <v>1.7702800000000001</v>
      </c>
      <c r="G16" s="2"/>
      <c r="H16" s="2"/>
      <c r="I16" s="2"/>
      <c r="J16" s="2"/>
      <c r="K16" s="2"/>
      <c r="L16" s="2"/>
      <c r="M16" s="2"/>
      <c r="N16" s="2"/>
      <c r="O16" s="2"/>
      <c r="P16" s="2"/>
      <c r="Q16" s="2"/>
      <c r="R16" s="2"/>
      <c r="S16" s="2"/>
      <c r="T16" s="2"/>
      <c r="U16" s="2"/>
      <c r="V16" s="2"/>
      <c r="W16" s="2"/>
      <c r="X16" s="2"/>
      <c r="Y16" s="2"/>
      <c r="Z16" s="2"/>
      <c r="AA16" s="2"/>
      <c r="AB16" s="2"/>
    </row>
    <row r="17" spans="1:28" x14ac:dyDescent="0.25">
      <c r="A17" s="1" t="s">
        <v>41</v>
      </c>
      <c r="B17">
        <v>2014</v>
      </c>
      <c r="C17" t="s">
        <v>42</v>
      </c>
      <c r="D17">
        <v>6.0829490000000002</v>
      </c>
      <c r="E17">
        <v>3.4087000000000001</v>
      </c>
      <c r="G17" s="2"/>
      <c r="H17" s="2"/>
      <c r="I17" s="2"/>
      <c r="J17" s="2"/>
      <c r="K17" s="2"/>
      <c r="L17" s="2"/>
      <c r="M17" s="2"/>
      <c r="N17" s="2"/>
      <c r="O17" s="2"/>
      <c r="P17" s="2"/>
      <c r="Q17" s="2"/>
      <c r="R17" s="2"/>
      <c r="S17" s="2"/>
      <c r="T17" s="2"/>
      <c r="U17" s="2"/>
      <c r="V17" s="2"/>
      <c r="W17" s="2"/>
      <c r="X17" s="2"/>
      <c r="Y17" s="2"/>
      <c r="Z17" s="2"/>
      <c r="AA17" s="2"/>
      <c r="AB17" s="2"/>
    </row>
    <row r="18" spans="1:28" x14ac:dyDescent="0.25">
      <c r="A18" s="1" t="s">
        <v>43</v>
      </c>
      <c r="B18">
        <v>2014</v>
      </c>
      <c r="C18" t="s">
        <v>44</v>
      </c>
      <c r="D18">
        <v>3.7712810000000001</v>
      </c>
      <c r="E18">
        <v>3.7826900000000001</v>
      </c>
      <c r="G18" s="2"/>
      <c r="H18" s="2"/>
      <c r="I18" s="2"/>
      <c r="J18" s="2"/>
      <c r="K18" s="2"/>
      <c r="L18" s="2"/>
      <c r="M18" s="2"/>
      <c r="N18" s="2"/>
      <c r="O18" s="2"/>
      <c r="P18" s="2"/>
      <c r="Q18" s="2"/>
      <c r="R18" s="2"/>
      <c r="S18" s="2"/>
      <c r="T18" s="2"/>
      <c r="U18" s="2"/>
      <c r="V18" s="2"/>
      <c r="W18" s="2"/>
      <c r="X18" s="2"/>
      <c r="Y18" s="2"/>
      <c r="Z18" s="2"/>
      <c r="AA18" s="2"/>
      <c r="AB18" s="2"/>
    </row>
    <row r="19" spans="1:28" x14ac:dyDescent="0.25">
      <c r="A19" s="1" t="s">
        <v>45</v>
      </c>
      <c r="B19">
        <v>2014</v>
      </c>
      <c r="D19">
        <v>9.1585819999999991</v>
      </c>
      <c r="E19">
        <v>0.44963199999999998</v>
      </c>
      <c r="G19" s="2"/>
      <c r="H19" s="2"/>
      <c r="I19" s="2"/>
      <c r="J19" s="2"/>
      <c r="K19" s="2"/>
      <c r="L19" s="2"/>
      <c r="M19" s="2"/>
      <c r="N19" s="2"/>
      <c r="O19" s="2"/>
      <c r="P19" s="2"/>
      <c r="Q19" s="2"/>
      <c r="R19" s="2"/>
      <c r="S19" s="2"/>
      <c r="T19" s="2"/>
      <c r="U19" s="2"/>
      <c r="V19" s="2"/>
      <c r="W19" s="2"/>
      <c r="X19" s="2"/>
      <c r="Y19" s="2"/>
      <c r="Z19" s="2"/>
      <c r="AA19" s="2"/>
      <c r="AB19" s="2"/>
    </row>
    <row r="20" spans="1:28" x14ac:dyDescent="0.25">
      <c r="A20" s="1" t="s">
        <v>15</v>
      </c>
      <c r="B20">
        <v>2014</v>
      </c>
      <c r="C20" t="s">
        <v>24</v>
      </c>
      <c r="D20">
        <v>7.5369910000000004</v>
      </c>
      <c r="E20">
        <v>0.91650299999999996</v>
      </c>
      <c r="G20" s="2"/>
      <c r="H20" s="2"/>
      <c r="I20" s="2"/>
      <c r="J20" s="2"/>
      <c r="K20" s="2"/>
      <c r="L20" s="2"/>
      <c r="M20" s="2"/>
      <c r="N20" s="2"/>
      <c r="O20" s="2"/>
      <c r="P20" s="2"/>
      <c r="Q20" s="2"/>
      <c r="R20" s="2"/>
      <c r="S20" s="2"/>
      <c r="T20" s="2"/>
      <c r="U20" s="2"/>
      <c r="V20" s="2"/>
      <c r="W20" s="2"/>
      <c r="X20" s="2"/>
      <c r="Y20" s="2"/>
      <c r="Z20" s="2"/>
      <c r="AA20" s="2"/>
      <c r="AB20" s="2"/>
    </row>
    <row r="21" spans="1:28" x14ac:dyDescent="0.25">
      <c r="A21" s="1" t="s">
        <v>47</v>
      </c>
      <c r="B21">
        <v>2014</v>
      </c>
      <c r="D21">
        <v>9.1560839999999999</v>
      </c>
      <c r="E21">
        <v>4.35602</v>
      </c>
      <c r="G21" s="2"/>
      <c r="H21" s="2"/>
      <c r="I21" s="2"/>
      <c r="J21" s="2"/>
      <c r="K21" s="2"/>
      <c r="L21" s="2"/>
      <c r="M21" s="2"/>
      <c r="N21" s="2"/>
      <c r="O21" s="2"/>
      <c r="P21" s="2"/>
      <c r="Q21" s="2"/>
      <c r="R21" s="2"/>
      <c r="S21" s="2"/>
      <c r="T21" s="2"/>
      <c r="U21" s="2"/>
      <c r="V21" s="2"/>
      <c r="W21" s="2"/>
      <c r="X21" s="2"/>
      <c r="Y21" s="2"/>
      <c r="Z21" s="2"/>
      <c r="AA21" s="2"/>
      <c r="AB21" s="2"/>
    </row>
    <row r="22" spans="1:28" x14ac:dyDescent="0.25">
      <c r="A22" s="1" t="s">
        <v>16</v>
      </c>
      <c r="B22">
        <v>2014</v>
      </c>
      <c r="C22" t="s">
        <v>21</v>
      </c>
      <c r="D22">
        <v>-0.40579670000000001</v>
      </c>
      <c r="E22">
        <v>3.4240300000000001</v>
      </c>
      <c r="G22" s="2"/>
      <c r="H22" s="2"/>
      <c r="I22" s="2"/>
      <c r="J22" s="2"/>
      <c r="K22" s="2"/>
      <c r="L22" s="2"/>
      <c r="M22" s="2"/>
      <c r="N22" s="2"/>
      <c r="O22" s="2"/>
      <c r="P22" s="2"/>
      <c r="Q22" s="2"/>
      <c r="R22" s="2"/>
      <c r="S22" s="2"/>
      <c r="T22" s="2"/>
      <c r="U22" s="2"/>
      <c r="V22" s="2"/>
      <c r="W22" s="2"/>
      <c r="X22" s="2"/>
      <c r="Y22" s="2"/>
      <c r="Z22" s="2"/>
      <c r="AA22" s="2"/>
      <c r="AB22" s="2"/>
    </row>
    <row r="23" spans="1:28" x14ac:dyDescent="0.25">
      <c r="A23" s="1" t="s">
        <v>48</v>
      </c>
      <c r="B23">
        <v>2014</v>
      </c>
      <c r="D23">
        <v>14.55433</v>
      </c>
      <c r="E23">
        <v>11.6425</v>
      </c>
      <c r="G23" s="2"/>
      <c r="H23" s="2"/>
      <c r="I23" s="2"/>
      <c r="J23" s="2"/>
      <c r="K23" s="2"/>
      <c r="L23" s="2"/>
      <c r="M23" s="2"/>
      <c r="N23" s="2"/>
      <c r="O23" s="2"/>
      <c r="P23" s="2"/>
      <c r="Q23" s="2"/>
      <c r="R23" s="2"/>
      <c r="S23" s="2"/>
      <c r="T23" s="2"/>
      <c r="U23" s="2"/>
      <c r="V23" s="2"/>
      <c r="W23" s="2"/>
      <c r="X23" s="2"/>
      <c r="Y23" s="2"/>
      <c r="Z23" s="2"/>
      <c r="AA23" s="2"/>
      <c r="AB23" s="2"/>
    </row>
    <row r="24" spans="1:28" x14ac:dyDescent="0.25">
      <c r="A24" s="1" t="s">
        <v>135</v>
      </c>
      <c r="B24">
        <v>2014</v>
      </c>
      <c r="D24">
        <v>4.0339280000000004</v>
      </c>
      <c r="E24">
        <v>0.86433099999999996</v>
      </c>
      <c r="G24" s="2"/>
      <c r="H24" s="2"/>
      <c r="I24" s="2"/>
      <c r="J24" s="2"/>
      <c r="K24" s="2"/>
      <c r="L24" s="2"/>
      <c r="M24" s="2"/>
      <c r="N24" s="2"/>
      <c r="O24" s="2"/>
      <c r="P24" s="2"/>
      <c r="Q24" s="2"/>
      <c r="R24" s="2"/>
      <c r="S24" s="2"/>
      <c r="T24" s="2"/>
      <c r="U24" s="2"/>
      <c r="V24" s="2"/>
      <c r="W24" s="2"/>
      <c r="X24" s="2"/>
      <c r="Y24" s="2"/>
      <c r="Z24" s="2"/>
      <c r="AA24" s="2"/>
      <c r="AB24" s="2"/>
    </row>
    <row r="25" spans="1:28" x14ac:dyDescent="0.25">
      <c r="A25" s="1" t="s">
        <v>49</v>
      </c>
      <c r="B25">
        <v>2014</v>
      </c>
      <c r="D25">
        <v>13.330030000000001</v>
      </c>
      <c r="E25">
        <v>3.8441000000000001</v>
      </c>
      <c r="G25" s="2"/>
      <c r="H25" s="2"/>
      <c r="I25" s="2"/>
      <c r="J25" s="2"/>
      <c r="K25" s="2"/>
      <c r="L25" s="2"/>
      <c r="M25" s="2"/>
      <c r="N25" s="2"/>
      <c r="O25" s="2"/>
      <c r="P25" s="2"/>
      <c r="Q25" s="2"/>
      <c r="R25" s="2"/>
      <c r="S25" s="2"/>
      <c r="T25" s="2"/>
      <c r="U25" s="2"/>
      <c r="V25" s="2"/>
      <c r="W25" s="2"/>
      <c r="X25" s="2"/>
      <c r="Y25" s="2"/>
      <c r="Z25" s="2"/>
      <c r="AA25" s="2"/>
      <c r="AB25" s="2"/>
    </row>
    <row r="26" spans="1:28" x14ac:dyDescent="0.25">
      <c r="A26" s="1" t="s">
        <v>50</v>
      </c>
      <c r="B26">
        <v>2014</v>
      </c>
      <c r="D26">
        <v>5.1818270000000002</v>
      </c>
      <c r="E26">
        <v>2.8302100000000001</v>
      </c>
      <c r="G26" s="2"/>
      <c r="H26" s="2"/>
      <c r="I26" s="2"/>
      <c r="J26" s="2"/>
      <c r="K26" s="2"/>
      <c r="L26" s="2"/>
      <c r="M26" s="2"/>
      <c r="N26" s="2"/>
      <c r="O26" s="2"/>
      <c r="P26" s="2"/>
      <c r="Q26" s="2"/>
      <c r="R26" s="2"/>
      <c r="S26" s="2"/>
      <c r="T26" s="2"/>
      <c r="U26" s="2"/>
      <c r="V26" s="2"/>
      <c r="W26" s="2"/>
      <c r="X26" s="2"/>
      <c r="Y26" s="2"/>
      <c r="Z26" s="2"/>
      <c r="AA26" s="2"/>
      <c r="AB26" s="2"/>
    </row>
    <row r="27" spans="1:28" x14ac:dyDescent="0.25">
      <c r="A27" s="1" t="s">
        <v>51</v>
      </c>
      <c r="B27">
        <v>2014</v>
      </c>
      <c r="D27">
        <v>10.729559999999999</v>
      </c>
      <c r="E27">
        <v>10.3591</v>
      </c>
      <c r="G27" s="2"/>
      <c r="H27" s="2"/>
      <c r="I27" s="2"/>
      <c r="J27" s="2"/>
      <c r="K27" s="2"/>
      <c r="L27" s="2"/>
      <c r="M27" s="2"/>
      <c r="N27" s="2"/>
      <c r="O27" s="2"/>
      <c r="P27" s="2"/>
      <c r="Q27" s="2"/>
      <c r="R27" s="2"/>
      <c r="S27" s="2"/>
      <c r="T27" s="2"/>
      <c r="U27" s="2"/>
      <c r="V27" s="2"/>
      <c r="W27" s="2"/>
      <c r="X27" s="2"/>
      <c r="Y27" s="2"/>
      <c r="Z27" s="2"/>
      <c r="AA27" s="2"/>
      <c r="AB27" s="2"/>
    </row>
    <row r="28" spans="1:28" x14ac:dyDescent="0.25">
      <c r="A28" s="1" t="s">
        <v>52</v>
      </c>
      <c r="B28">
        <v>2014</v>
      </c>
      <c r="D28">
        <v>13.82419</v>
      </c>
      <c r="E28">
        <v>3.8526600000000002</v>
      </c>
      <c r="G28" s="39"/>
      <c r="H28" s="39"/>
      <c r="I28" s="39"/>
      <c r="J28" s="39"/>
      <c r="K28" s="39"/>
      <c r="L28" s="39"/>
      <c r="M28" s="39"/>
      <c r="N28" s="39"/>
      <c r="O28" s="39"/>
      <c r="P28" s="39"/>
      <c r="Q28" s="39"/>
      <c r="R28" s="39"/>
      <c r="S28" s="39"/>
      <c r="T28" s="39"/>
      <c r="U28" s="39"/>
      <c r="V28" s="39"/>
      <c r="W28" s="39"/>
      <c r="X28" s="39"/>
      <c r="Y28" s="39"/>
      <c r="Z28" s="39"/>
      <c r="AA28" s="39"/>
      <c r="AB28" s="2"/>
    </row>
    <row r="29" spans="1:28" x14ac:dyDescent="0.25">
      <c r="A29" s="1" t="s">
        <v>53</v>
      </c>
      <c r="B29">
        <v>2014</v>
      </c>
      <c r="D29">
        <v>7.7515390000000002</v>
      </c>
      <c r="E29">
        <v>2.2949600000000001</v>
      </c>
      <c r="G29" s="46"/>
      <c r="H29" s="46"/>
      <c r="I29" s="46"/>
      <c r="J29" s="46"/>
      <c r="K29" s="46"/>
      <c r="L29" s="46"/>
      <c r="M29" s="46"/>
      <c r="N29" s="46"/>
      <c r="O29" s="46"/>
      <c r="P29" s="46"/>
      <c r="Q29" s="46"/>
      <c r="R29" s="46"/>
      <c r="S29" s="46"/>
      <c r="T29" s="46"/>
      <c r="U29" s="46"/>
      <c r="V29" s="46"/>
      <c r="W29" s="46"/>
      <c r="X29" s="46"/>
      <c r="Y29" s="46"/>
      <c r="Z29" s="46"/>
      <c r="AA29" s="46"/>
      <c r="AB29" s="46"/>
    </row>
    <row r="30" spans="1:28" x14ac:dyDescent="0.25">
      <c r="A30" s="1" t="s">
        <v>54</v>
      </c>
      <c r="B30">
        <v>2014</v>
      </c>
      <c r="C30" t="s">
        <v>55</v>
      </c>
      <c r="D30">
        <v>7.1564649999999999</v>
      </c>
      <c r="E30">
        <v>1.0537700000000001</v>
      </c>
      <c r="G30" s="40"/>
      <c r="H30" s="40"/>
      <c r="I30" s="40"/>
      <c r="J30" s="40"/>
      <c r="K30" s="40"/>
      <c r="L30" s="40"/>
      <c r="M30" s="40"/>
      <c r="N30" s="40"/>
      <c r="O30" s="40"/>
      <c r="P30" s="40"/>
      <c r="Q30" s="40"/>
      <c r="R30" s="40"/>
      <c r="S30" s="40"/>
      <c r="T30" s="40"/>
      <c r="U30" s="40"/>
      <c r="V30" s="40"/>
      <c r="W30" s="40"/>
      <c r="X30" s="40"/>
      <c r="Y30" s="40"/>
      <c r="Z30" s="40"/>
      <c r="AA30" s="40"/>
      <c r="AB30" s="40"/>
    </row>
    <row r="31" spans="1:28" x14ac:dyDescent="0.25">
      <c r="A31" s="1" t="s">
        <v>17</v>
      </c>
      <c r="B31">
        <v>2014</v>
      </c>
      <c r="C31" t="s">
        <v>22</v>
      </c>
      <c r="D31">
        <v>7.2254189999999996</v>
      </c>
      <c r="E31">
        <v>1.5579499999999999</v>
      </c>
      <c r="G31" s="17"/>
      <c r="H31" s="2"/>
      <c r="I31" s="2"/>
      <c r="J31" s="2"/>
      <c r="K31" s="2"/>
      <c r="L31" s="2"/>
      <c r="M31" s="2"/>
      <c r="N31" s="2"/>
      <c r="O31" s="2"/>
      <c r="P31" s="2"/>
      <c r="Q31" s="2"/>
      <c r="R31" s="2"/>
      <c r="S31" s="2"/>
      <c r="T31" s="2"/>
      <c r="U31" s="2"/>
      <c r="V31" s="2"/>
      <c r="W31" s="2"/>
      <c r="X31" s="2"/>
      <c r="Y31" s="2"/>
      <c r="Z31" s="2"/>
      <c r="AA31" s="2"/>
      <c r="AB31" s="2"/>
    </row>
    <row r="32" spans="1:28" x14ac:dyDescent="0.25">
      <c r="A32" s="1" t="s">
        <v>56</v>
      </c>
      <c r="B32">
        <v>2014</v>
      </c>
      <c r="C32" t="s">
        <v>57</v>
      </c>
      <c r="D32">
        <v>-0.40165770000000001</v>
      </c>
      <c r="E32">
        <v>0</v>
      </c>
      <c r="G32" s="41"/>
      <c r="H32" s="2"/>
      <c r="I32" s="2"/>
      <c r="J32" s="2"/>
      <c r="K32" s="2"/>
      <c r="L32" s="2"/>
      <c r="M32" s="2"/>
      <c r="N32" s="2"/>
      <c r="O32" s="2"/>
      <c r="P32" s="2"/>
      <c r="Q32" s="2"/>
      <c r="R32" s="2"/>
      <c r="S32" s="2"/>
      <c r="T32" s="2"/>
      <c r="U32" s="2"/>
      <c r="V32" s="2"/>
      <c r="W32" s="2"/>
      <c r="X32" s="2"/>
      <c r="Y32" s="2"/>
      <c r="Z32" s="2"/>
      <c r="AA32" s="2"/>
      <c r="AB32" s="2"/>
    </row>
    <row r="33" spans="1:28" x14ac:dyDescent="0.25">
      <c r="A33" s="1" t="s">
        <v>58</v>
      </c>
      <c r="B33">
        <v>2014</v>
      </c>
      <c r="D33">
        <v>10.737109999999999</v>
      </c>
      <c r="E33">
        <v>18.0977</v>
      </c>
      <c r="G33" s="2"/>
      <c r="H33" s="2"/>
      <c r="I33" s="2"/>
      <c r="J33" s="2"/>
      <c r="K33" s="2"/>
      <c r="L33" s="2"/>
      <c r="M33" s="2"/>
      <c r="N33" s="2"/>
      <c r="O33" s="2"/>
      <c r="P33" s="2"/>
      <c r="Q33" s="2"/>
      <c r="R33" s="2"/>
      <c r="S33" s="2"/>
      <c r="T33" s="2"/>
      <c r="U33" s="2"/>
      <c r="V33" s="2"/>
      <c r="W33" s="2"/>
      <c r="X33" s="2"/>
      <c r="Y33" s="2"/>
      <c r="Z33" s="2"/>
      <c r="AA33" s="2"/>
      <c r="AB33" s="2"/>
    </row>
    <row r="34" spans="1:28" x14ac:dyDescent="0.25">
      <c r="A34" s="1" t="s">
        <v>59</v>
      </c>
      <c r="B34">
        <v>2014</v>
      </c>
      <c r="D34">
        <v>10.245749999999999</v>
      </c>
      <c r="E34">
        <v>6.1883600000000003</v>
      </c>
      <c r="G34" s="2"/>
      <c r="H34" s="2"/>
      <c r="I34" s="2"/>
      <c r="J34" s="2"/>
      <c r="K34" s="2"/>
      <c r="L34" s="2"/>
      <c r="M34" s="2"/>
      <c r="N34" s="2"/>
      <c r="O34" s="2"/>
      <c r="P34" s="2"/>
      <c r="Q34" s="2"/>
      <c r="R34" s="2"/>
      <c r="S34" s="2"/>
      <c r="T34" s="2"/>
      <c r="U34" s="2"/>
      <c r="V34" s="2"/>
      <c r="W34" s="2"/>
      <c r="X34" s="2"/>
      <c r="Y34" s="2"/>
      <c r="Z34" s="2"/>
      <c r="AA34" s="2"/>
      <c r="AB34" s="2"/>
    </row>
    <row r="35" spans="1:28" x14ac:dyDescent="0.25">
      <c r="A35" s="1" t="s">
        <v>136</v>
      </c>
      <c r="B35">
        <v>2014</v>
      </c>
      <c r="D35">
        <v>5.5151380000000003</v>
      </c>
      <c r="E35">
        <v>6.1494600000000004</v>
      </c>
      <c r="G35" s="2"/>
      <c r="H35" s="2"/>
      <c r="I35" s="2"/>
      <c r="J35" s="2"/>
      <c r="K35" s="2"/>
      <c r="L35" s="2"/>
      <c r="M35" s="2"/>
      <c r="N35" s="2"/>
      <c r="O35" s="2"/>
      <c r="P35" s="2"/>
      <c r="Q35" s="2"/>
      <c r="R35" s="2"/>
      <c r="S35" s="2"/>
      <c r="T35" s="2"/>
      <c r="U35" s="2"/>
      <c r="V35" s="2"/>
      <c r="W35" s="2"/>
      <c r="X35" s="2"/>
      <c r="Y35" s="2"/>
      <c r="Z35" s="2"/>
      <c r="AA35" s="2"/>
      <c r="AB35" s="2"/>
    </row>
    <row r="36" spans="1:28" x14ac:dyDescent="0.25">
      <c r="A36" s="1" t="s">
        <v>14</v>
      </c>
      <c r="B36">
        <v>2014</v>
      </c>
      <c r="C36" t="s">
        <v>23</v>
      </c>
      <c r="D36">
        <v>5.4254110000000004</v>
      </c>
      <c r="E36">
        <v>4.5567900000000003</v>
      </c>
    </row>
    <row r="37" spans="1:28" x14ac:dyDescent="0.25">
      <c r="A37" s="1" t="s">
        <v>60</v>
      </c>
      <c r="B37">
        <v>2014</v>
      </c>
      <c r="D37">
        <v>12.51824</v>
      </c>
      <c r="E37">
        <v>5.7501100000000003</v>
      </c>
    </row>
    <row r="38" spans="1:28" x14ac:dyDescent="0.25">
      <c r="A38" s="1" t="s">
        <v>61</v>
      </c>
      <c r="B38">
        <v>2014</v>
      </c>
      <c r="D38">
        <v>9.3416110000000003</v>
      </c>
      <c r="E38">
        <v>1.41004</v>
      </c>
    </row>
    <row r="39" spans="1:28" x14ac:dyDescent="0.25">
      <c r="A39" s="1" t="s">
        <v>62</v>
      </c>
      <c r="B39">
        <v>2014</v>
      </c>
      <c r="D39">
        <v>12.55805</v>
      </c>
      <c r="E39">
        <v>1.3012699999999999</v>
      </c>
    </row>
    <row r="40" spans="1:28" x14ac:dyDescent="0.25">
      <c r="A40" s="1" t="s">
        <v>18</v>
      </c>
      <c r="B40">
        <v>2014</v>
      </c>
      <c r="C40" t="s">
        <v>65</v>
      </c>
      <c r="D40">
        <v>0.2719702</v>
      </c>
      <c r="E40">
        <v>1.23343</v>
      </c>
    </row>
    <row r="41" spans="1:28" x14ac:dyDescent="0.25">
      <c r="A41" s="1" t="s">
        <v>66</v>
      </c>
      <c r="B41">
        <v>2014</v>
      </c>
      <c r="C41" t="s">
        <v>67</v>
      </c>
      <c r="D41">
        <v>-1.9760899999999999</v>
      </c>
      <c r="E41">
        <v>2.9790700000000001</v>
      </c>
    </row>
    <row r="42" spans="1:28" x14ac:dyDescent="0.25">
      <c r="A42" s="1" t="s">
        <v>68</v>
      </c>
      <c r="B42">
        <v>2014</v>
      </c>
      <c r="D42">
        <v>7.939438</v>
      </c>
      <c r="E42">
        <v>14.4282</v>
      </c>
    </row>
    <row r="43" spans="1:28" x14ac:dyDescent="0.25">
      <c r="A43" s="1" t="s">
        <v>69</v>
      </c>
      <c r="B43">
        <v>2014</v>
      </c>
      <c r="D43">
        <v>8.0988260000000007</v>
      </c>
      <c r="E43">
        <v>9.2086600000000001</v>
      </c>
    </row>
    <row r="44" spans="1:28" x14ac:dyDescent="0.25">
      <c r="A44" s="1" t="s">
        <v>70</v>
      </c>
      <c r="B44">
        <v>2014</v>
      </c>
      <c r="D44">
        <v>9.3003929999999997</v>
      </c>
      <c r="E44">
        <v>12.1143</v>
      </c>
    </row>
    <row r="45" spans="1:28" x14ac:dyDescent="0.25">
      <c r="D45">
        <v>20</v>
      </c>
      <c r="F45">
        <f t="shared" ref="F45:F46" si="0">+D45</f>
        <v>20</v>
      </c>
    </row>
    <row r="46" spans="1:28" x14ac:dyDescent="0.25">
      <c r="D46">
        <v>0</v>
      </c>
      <c r="F46">
        <f t="shared" si="0"/>
        <v>0</v>
      </c>
    </row>
    <row r="50" spans="1:6" x14ac:dyDescent="0.25">
      <c r="D50">
        <v>0</v>
      </c>
      <c r="F50">
        <v>0</v>
      </c>
    </row>
    <row r="51" spans="1:6" x14ac:dyDescent="0.25">
      <c r="A51" s="1" t="s">
        <v>9</v>
      </c>
      <c r="B51">
        <v>2014</v>
      </c>
      <c r="C51" t="s">
        <v>20</v>
      </c>
      <c r="D51">
        <v>2.5407570000000002</v>
      </c>
      <c r="E51">
        <v>0</v>
      </c>
    </row>
    <row r="52" spans="1:6" x14ac:dyDescent="0.25">
      <c r="A52" s="1" t="s">
        <v>27</v>
      </c>
      <c r="B52">
        <v>2014</v>
      </c>
      <c r="D52">
        <v>3.1004649999999998</v>
      </c>
      <c r="E52">
        <v>2.1552199999999999</v>
      </c>
    </row>
    <row r="53" spans="1:6" x14ac:dyDescent="0.25">
      <c r="A53" s="1" t="s">
        <v>28</v>
      </c>
      <c r="B53">
        <v>2014</v>
      </c>
      <c r="D53">
        <v>5.3750869999999997</v>
      </c>
      <c r="E53">
        <v>4.4992700000000001</v>
      </c>
    </row>
    <row r="54" spans="1:6" x14ac:dyDescent="0.25">
      <c r="A54" s="1" t="s">
        <v>29</v>
      </c>
      <c r="B54">
        <v>2014</v>
      </c>
      <c r="D54">
        <v>7.2610250000000001</v>
      </c>
      <c r="E54">
        <v>6.8742599999999996</v>
      </c>
    </row>
    <row r="55" spans="1:6" x14ac:dyDescent="0.25">
      <c r="A55" s="1" t="s">
        <v>10</v>
      </c>
      <c r="B55">
        <v>2014</v>
      </c>
      <c r="C55" t="s">
        <v>25</v>
      </c>
      <c r="D55">
        <v>6.719563</v>
      </c>
      <c r="E55">
        <v>4.4219299999999997</v>
      </c>
    </row>
    <row r="56" spans="1:6" x14ac:dyDescent="0.25">
      <c r="A56" s="1" t="s">
        <v>30</v>
      </c>
      <c r="B56">
        <v>2014</v>
      </c>
      <c r="D56">
        <v>38.752429999999997</v>
      </c>
      <c r="E56">
        <v>34.856099999999998</v>
      </c>
    </row>
    <row r="57" spans="1:6" x14ac:dyDescent="0.25">
      <c r="A57" s="1" t="s">
        <v>12</v>
      </c>
      <c r="B57">
        <v>2014</v>
      </c>
      <c r="C57" t="s">
        <v>31</v>
      </c>
      <c r="D57">
        <v>8.5243500000000001</v>
      </c>
      <c r="E57">
        <v>2.4822099999999998</v>
      </c>
    </row>
    <row r="58" spans="1:6" x14ac:dyDescent="0.25">
      <c r="A58" s="1" t="s">
        <v>32</v>
      </c>
      <c r="B58">
        <v>2014</v>
      </c>
      <c r="D58">
        <v>4.9721060000000001</v>
      </c>
      <c r="E58">
        <v>1.62609</v>
      </c>
    </row>
    <row r="59" spans="1:6" x14ac:dyDescent="0.25">
      <c r="A59" s="1" t="s">
        <v>33</v>
      </c>
      <c r="B59">
        <v>2014</v>
      </c>
      <c r="D59">
        <v>5.3086469999999997</v>
      </c>
      <c r="E59">
        <v>2.5614599999999998</v>
      </c>
    </row>
    <row r="60" spans="1:6" x14ac:dyDescent="0.25">
      <c r="A60" s="1" t="s">
        <v>34</v>
      </c>
      <c r="B60">
        <v>2014</v>
      </c>
      <c r="C60" t="s">
        <v>35</v>
      </c>
      <c r="D60">
        <v>5.7131860000000003</v>
      </c>
      <c r="E60">
        <v>0.71710200000000002</v>
      </c>
    </row>
    <row r="61" spans="1:6" x14ac:dyDescent="0.25">
      <c r="A61" s="1" t="s">
        <v>13</v>
      </c>
      <c r="B61">
        <v>2014</v>
      </c>
      <c r="C61" t="s">
        <v>19</v>
      </c>
      <c r="D61">
        <v>5.9014049999999996</v>
      </c>
      <c r="E61">
        <v>2.3071299999999999</v>
      </c>
    </row>
    <row r="62" spans="1:6" x14ac:dyDescent="0.25">
      <c r="A62" s="1" t="s">
        <v>36</v>
      </c>
      <c r="B62">
        <v>2014</v>
      </c>
      <c r="D62">
        <v>13.618729999999999</v>
      </c>
      <c r="E62">
        <v>6.2462299999999997</v>
      </c>
    </row>
    <row r="63" spans="1:6" x14ac:dyDescent="0.25">
      <c r="A63" s="1" t="s">
        <v>37</v>
      </c>
      <c r="B63">
        <v>2014</v>
      </c>
      <c r="D63">
        <v>24.949809999999999</v>
      </c>
      <c r="E63">
        <v>34.602600000000002</v>
      </c>
    </row>
    <row r="64" spans="1:6" x14ac:dyDescent="0.25">
      <c r="A64" s="1" t="s">
        <v>38</v>
      </c>
      <c r="B64">
        <v>2014</v>
      </c>
      <c r="D64">
        <v>4.395905</v>
      </c>
      <c r="E64">
        <v>2.8279299999999998</v>
      </c>
    </row>
    <row r="65" spans="1:5" x14ac:dyDescent="0.25">
      <c r="A65" s="1" t="s">
        <v>39</v>
      </c>
      <c r="B65">
        <v>2014</v>
      </c>
      <c r="C65" t="s">
        <v>40</v>
      </c>
      <c r="D65">
        <v>4.9251860000000001</v>
      </c>
      <c r="E65">
        <v>3.6945199999999998</v>
      </c>
    </row>
    <row r="66" spans="1:5" x14ac:dyDescent="0.25">
      <c r="A66" s="1" t="s">
        <v>41</v>
      </c>
      <c r="B66">
        <v>2014</v>
      </c>
      <c r="C66" t="s">
        <v>42</v>
      </c>
      <c r="D66">
        <v>7.8450879999999996</v>
      </c>
      <c r="E66">
        <v>12.4994</v>
      </c>
    </row>
    <row r="67" spans="1:5" x14ac:dyDescent="0.25">
      <c r="A67" s="1" t="s">
        <v>43</v>
      </c>
      <c r="B67">
        <v>2014</v>
      </c>
      <c r="C67" t="s">
        <v>44</v>
      </c>
      <c r="D67">
        <v>8.5115890000000007</v>
      </c>
      <c r="E67">
        <v>8.5772300000000001</v>
      </c>
    </row>
    <row r="68" spans="1:5" x14ac:dyDescent="0.25">
      <c r="A68" s="1" t="s">
        <v>45</v>
      </c>
      <c r="B68">
        <v>2014</v>
      </c>
      <c r="D68">
        <v>2.571609</v>
      </c>
      <c r="E68">
        <v>0.202514</v>
      </c>
    </row>
    <row r="69" spans="1:5" x14ac:dyDescent="0.25">
      <c r="A69" s="1" t="s">
        <v>15</v>
      </c>
      <c r="B69">
        <v>2014</v>
      </c>
      <c r="C69" t="s">
        <v>24</v>
      </c>
      <c r="D69">
        <v>3.4036400000000002</v>
      </c>
      <c r="E69">
        <v>2.9278200000000001</v>
      </c>
    </row>
    <row r="70" spans="1:5" x14ac:dyDescent="0.25">
      <c r="A70" s="1" t="s">
        <v>46</v>
      </c>
      <c r="B70">
        <v>2014</v>
      </c>
      <c r="D70">
        <v>105.8342</v>
      </c>
      <c r="E70">
        <v>88.759</v>
      </c>
    </row>
    <row r="71" spans="1:5" x14ac:dyDescent="0.25">
      <c r="A71" s="1" t="s">
        <v>47</v>
      </c>
      <c r="B71">
        <v>2014</v>
      </c>
      <c r="D71">
        <v>9.5333410000000001</v>
      </c>
      <c r="E71">
        <v>15.0395</v>
      </c>
    </row>
    <row r="72" spans="1:5" x14ac:dyDescent="0.25">
      <c r="A72" s="1" t="s">
        <v>16</v>
      </c>
      <c r="B72">
        <v>2014</v>
      </c>
      <c r="C72" t="s">
        <v>21</v>
      </c>
      <c r="D72">
        <v>7.8724059999999998</v>
      </c>
      <c r="E72">
        <v>13.1007</v>
      </c>
    </row>
    <row r="73" spans="1:5" x14ac:dyDescent="0.25">
      <c r="A73" s="1" t="s">
        <v>48</v>
      </c>
      <c r="B73">
        <v>2014</v>
      </c>
      <c r="D73">
        <v>22.518789999999999</v>
      </c>
      <c r="E73">
        <v>33.442900000000002</v>
      </c>
    </row>
    <row r="74" spans="1:5" x14ac:dyDescent="0.25">
      <c r="A74" s="1" t="s">
        <v>49</v>
      </c>
      <c r="B74">
        <v>2014</v>
      </c>
      <c r="D74">
        <v>8.6210319999999996</v>
      </c>
      <c r="E74">
        <v>10.9499</v>
      </c>
    </row>
    <row r="75" spans="1:5" x14ac:dyDescent="0.25">
      <c r="A75" s="1" t="s">
        <v>50</v>
      </c>
      <c r="B75">
        <v>2014</v>
      </c>
      <c r="D75">
        <v>6.8141369999999997</v>
      </c>
      <c r="E75">
        <v>6.8791700000000002</v>
      </c>
    </row>
    <row r="76" spans="1:5" x14ac:dyDescent="0.25">
      <c r="A76" s="1" t="s">
        <v>51</v>
      </c>
      <c r="B76">
        <v>2014</v>
      </c>
      <c r="D76">
        <v>20.231660000000002</v>
      </c>
      <c r="E76">
        <v>31.598199999999999</v>
      </c>
    </row>
    <row r="77" spans="1:5" x14ac:dyDescent="0.25">
      <c r="A77" s="1" t="s">
        <v>52</v>
      </c>
      <c r="B77">
        <v>2014</v>
      </c>
      <c r="D77">
        <v>8.6362939999999995</v>
      </c>
      <c r="E77">
        <v>3.7098499999999999</v>
      </c>
    </row>
    <row r="78" spans="1:5" x14ac:dyDescent="0.25">
      <c r="A78" s="1" t="s">
        <v>53</v>
      </c>
      <c r="B78">
        <v>2014</v>
      </c>
      <c r="D78">
        <v>5.8602460000000001</v>
      </c>
      <c r="E78">
        <v>5.8059099999999999</v>
      </c>
    </row>
    <row r="79" spans="1:5" x14ac:dyDescent="0.25">
      <c r="A79" s="1" t="s">
        <v>54</v>
      </c>
      <c r="B79">
        <v>2014</v>
      </c>
      <c r="C79" t="s">
        <v>55</v>
      </c>
      <c r="D79">
        <v>3.6482760000000001</v>
      </c>
      <c r="E79">
        <v>3.77407</v>
      </c>
    </row>
    <row r="80" spans="1:5" x14ac:dyDescent="0.25">
      <c r="A80" s="1" t="s">
        <v>17</v>
      </c>
      <c r="B80">
        <v>2014</v>
      </c>
      <c r="C80" t="s">
        <v>22</v>
      </c>
      <c r="D80">
        <v>4.5467890000000004</v>
      </c>
      <c r="E80">
        <v>1.3282700000000001</v>
      </c>
    </row>
    <row r="81" spans="1:6" x14ac:dyDescent="0.25">
      <c r="A81" s="1" t="s">
        <v>56</v>
      </c>
      <c r="B81">
        <v>2014</v>
      </c>
      <c r="C81" t="s">
        <v>57</v>
      </c>
      <c r="D81">
        <v>1.770303</v>
      </c>
      <c r="E81">
        <v>0</v>
      </c>
    </row>
    <row r="82" spans="1:6" x14ac:dyDescent="0.25">
      <c r="A82" s="1" t="s">
        <v>58</v>
      </c>
      <c r="B82">
        <v>2014</v>
      </c>
      <c r="D82">
        <v>34.022910000000003</v>
      </c>
      <c r="E82">
        <v>44.515599999999999</v>
      </c>
    </row>
    <row r="83" spans="1:6" x14ac:dyDescent="0.25">
      <c r="A83" s="1" t="s">
        <v>59</v>
      </c>
      <c r="B83">
        <v>2014</v>
      </c>
      <c r="D83">
        <v>12.798830000000001</v>
      </c>
      <c r="E83">
        <v>10.2499</v>
      </c>
    </row>
    <row r="84" spans="1:6" x14ac:dyDescent="0.25">
      <c r="A84" s="1" t="s">
        <v>14</v>
      </c>
      <c r="B84">
        <v>2014</v>
      </c>
      <c r="C84" t="s">
        <v>23</v>
      </c>
      <c r="D84">
        <v>9.89114</v>
      </c>
      <c r="E84">
        <v>12.355700000000001</v>
      </c>
    </row>
    <row r="85" spans="1:6" x14ac:dyDescent="0.25">
      <c r="A85" s="1" t="s">
        <v>60</v>
      </c>
      <c r="B85">
        <v>2014</v>
      </c>
      <c r="D85">
        <v>12.017799999999999</v>
      </c>
      <c r="E85">
        <v>24.290299999999998</v>
      </c>
    </row>
    <row r="86" spans="1:6" x14ac:dyDescent="0.25">
      <c r="A86" s="1" t="s">
        <v>61</v>
      </c>
      <c r="B86">
        <v>2014</v>
      </c>
      <c r="D86">
        <v>4.2831910000000004</v>
      </c>
      <c r="E86">
        <v>4.53064</v>
      </c>
    </row>
    <row r="87" spans="1:6" x14ac:dyDescent="0.25">
      <c r="A87" s="1" t="s">
        <v>62</v>
      </c>
      <c r="B87">
        <v>2014</v>
      </c>
      <c r="D87">
        <v>4.0893420000000003</v>
      </c>
      <c r="E87">
        <v>1.20547</v>
      </c>
    </row>
    <row r="88" spans="1:6" x14ac:dyDescent="0.25">
      <c r="A88" s="1" t="s">
        <v>63</v>
      </c>
      <c r="B88">
        <v>2014</v>
      </c>
      <c r="D88">
        <v>59.43806</v>
      </c>
      <c r="E88">
        <v>62.831299999999999</v>
      </c>
    </row>
    <row r="89" spans="1:6" x14ac:dyDescent="0.25">
      <c r="A89" s="1" t="s">
        <v>64</v>
      </c>
      <c r="B89">
        <v>2014</v>
      </c>
      <c r="D89">
        <v>64.324119999999994</v>
      </c>
      <c r="E89">
        <v>65.979699999999994</v>
      </c>
    </row>
    <row r="90" spans="1:6" x14ac:dyDescent="0.25">
      <c r="A90" s="1" t="s">
        <v>18</v>
      </c>
      <c r="B90">
        <v>2014</v>
      </c>
      <c r="C90" t="s">
        <v>65</v>
      </c>
      <c r="D90">
        <v>3.9684539999999999</v>
      </c>
      <c r="E90">
        <v>5.2193199999999997</v>
      </c>
    </row>
    <row r="91" spans="1:6" x14ac:dyDescent="0.25">
      <c r="A91" s="1" t="s">
        <v>66</v>
      </c>
      <c r="B91">
        <v>2014</v>
      </c>
      <c r="C91" t="s">
        <v>67</v>
      </c>
      <c r="D91">
        <v>7.0794230000000002</v>
      </c>
      <c r="E91">
        <v>4.9814999999999996</v>
      </c>
    </row>
    <row r="92" spans="1:6" x14ac:dyDescent="0.25">
      <c r="A92" s="1" t="s">
        <v>68</v>
      </c>
      <c r="B92">
        <v>2014</v>
      </c>
      <c r="D92">
        <v>27.483350000000002</v>
      </c>
      <c r="E92">
        <v>16.025200000000002</v>
      </c>
    </row>
    <row r="93" spans="1:6" x14ac:dyDescent="0.25">
      <c r="A93" s="1" t="s">
        <v>69</v>
      </c>
      <c r="B93">
        <v>2014</v>
      </c>
      <c r="D93">
        <v>18.181439999999998</v>
      </c>
      <c r="E93">
        <v>9.1844999999999999</v>
      </c>
    </row>
    <row r="94" spans="1:6" x14ac:dyDescent="0.25">
      <c r="A94" s="1" t="s">
        <v>70</v>
      </c>
      <c r="B94">
        <v>2014</v>
      </c>
      <c r="D94">
        <v>23.35971</v>
      </c>
      <c r="E94">
        <v>20.189499999999999</v>
      </c>
    </row>
    <row r="95" spans="1:6" x14ac:dyDescent="0.25">
      <c r="A95" s="1" t="s">
        <v>71</v>
      </c>
      <c r="B95">
        <v>2014</v>
      </c>
      <c r="D95">
        <v>40.25656</v>
      </c>
      <c r="E95">
        <v>67.598500000000001</v>
      </c>
    </row>
    <row r="96" spans="1:6" x14ac:dyDescent="0.25">
      <c r="D96">
        <v>20</v>
      </c>
      <c r="F96">
        <v>20</v>
      </c>
    </row>
  </sheetData>
  <sortState ref="A2:F46">
    <sortCondition ref="D2"/>
  </sortState>
  <mergeCells count="1">
    <mergeCell ref="G29:AB29"/>
  </mergeCells>
  <pageMargins left="0.7" right="0.7" top="0.75" bottom="0.75" header="0.3" footer="0.3"/>
  <pageSetup orientation="portrait" verticalDpi="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
  <sheetViews>
    <sheetView workbookViewId="0"/>
  </sheetViews>
  <sheetFormatPr defaultColWidth="0" defaultRowHeight="15" zeroHeight="1" x14ac:dyDescent="0.25"/>
  <cols>
    <col min="1" max="11" width="9.140625" style="33" customWidth="1"/>
    <col min="12" max="16384" width="9.140625" style="33" hidden="1"/>
  </cols>
  <sheetData>
    <row r="1" spans="1:11" ht="18.75" x14ac:dyDescent="0.3">
      <c r="A1" s="35" t="s">
        <v>140</v>
      </c>
      <c r="B1" s="8"/>
      <c r="C1" s="8"/>
      <c r="D1" s="8"/>
      <c r="E1" s="8"/>
      <c r="F1" s="8"/>
      <c r="G1" s="8"/>
      <c r="H1" s="8"/>
      <c r="I1" s="8"/>
      <c r="J1" s="8"/>
      <c r="K1" s="8"/>
    </row>
    <row r="2" spans="1:11" x14ac:dyDescent="0.25">
      <c r="A2" s="8"/>
      <c r="B2" s="8"/>
      <c r="C2" s="8"/>
      <c r="D2" s="8"/>
      <c r="E2" s="8"/>
      <c r="F2" s="8"/>
      <c r="G2" s="8"/>
      <c r="H2" s="8"/>
      <c r="I2" s="8"/>
      <c r="J2" s="8"/>
      <c r="K2" s="8"/>
    </row>
    <row r="3" spans="1:11" x14ac:dyDescent="0.25">
      <c r="A3" s="8"/>
      <c r="B3" s="8"/>
      <c r="C3" s="8"/>
      <c r="D3" s="8"/>
      <c r="E3" s="8"/>
      <c r="F3" s="8"/>
      <c r="G3" s="8"/>
      <c r="H3" s="8"/>
      <c r="I3" s="8"/>
      <c r="J3" s="8"/>
      <c r="K3" s="8"/>
    </row>
    <row r="4" spans="1:11" x14ac:dyDescent="0.25">
      <c r="A4" s="8"/>
      <c r="B4" s="8"/>
      <c r="C4" s="8"/>
      <c r="D4" s="8"/>
      <c r="E4" s="8"/>
      <c r="F4" s="8"/>
      <c r="G4" s="8"/>
      <c r="H4" s="8"/>
      <c r="I4" s="8"/>
      <c r="J4" s="8"/>
      <c r="K4" s="8"/>
    </row>
    <row r="5" spans="1:11" x14ac:dyDescent="0.25">
      <c r="A5" s="8"/>
      <c r="B5" s="8"/>
      <c r="C5" s="8"/>
      <c r="D5" s="8"/>
      <c r="E5" s="8"/>
      <c r="F5" s="8"/>
      <c r="G5" s="8"/>
      <c r="H5" s="8"/>
      <c r="I5" s="8"/>
      <c r="J5" s="8"/>
      <c r="K5" s="8"/>
    </row>
    <row r="6" spans="1:11" x14ac:dyDescent="0.25">
      <c r="A6" s="8"/>
      <c r="B6" s="8"/>
      <c r="C6" s="8"/>
      <c r="D6" s="8"/>
      <c r="E6" s="8"/>
      <c r="F6" s="8"/>
      <c r="G6" s="8"/>
      <c r="H6" s="8"/>
      <c r="I6" s="8"/>
      <c r="J6" s="8"/>
      <c r="K6" s="8"/>
    </row>
    <row r="7" spans="1:11" x14ac:dyDescent="0.25">
      <c r="A7" s="8"/>
      <c r="B7" s="8"/>
      <c r="C7" s="8"/>
      <c r="D7" s="8"/>
      <c r="E7" s="8"/>
      <c r="F7" s="8"/>
      <c r="G7" s="8"/>
      <c r="H7" s="8"/>
      <c r="I7" s="8"/>
      <c r="J7" s="8"/>
      <c r="K7" s="8"/>
    </row>
    <row r="8" spans="1:11" x14ac:dyDescent="0.25">
      <c r="A8" s="8"/>
      <c r="B8" s="8"/>
      <c r="C8" s="8"/>
      <c r="D8" s="8"/>
      <c r="E8" s="8"/>
      <c r="F8" s="8"/>
      <c r="G8" s="8"/>
      <c r="H8" s="8"/>
      <c r="I8" s="8"/>
      <c r="J8" s="8"/>
      <c r="K8" s="8"/>
    </row>
    <row r="9" spans="1:11" x14ac:dyDescent="0.25">
      <c r="A9" s="8"/>
      <c r="B9" s="8"/>
      <c r="C9" s="8"/>
      <c r="D9" s="8"/>
      <c r="E9" s="8"/>
      <c r="F9" s="8"/>
      <c r="G9" s="8"/>
      <c r="H9" s="8"/>
      <c r="I9" s="8"/>
      <c r="J9" s="8"/>
      <c r="K9" s="8"/>
    </row>
    <row r="10" spans="1:11" x14ac:dyDescent="0.25">
      <c r="A10" s="8"/>
      <c r="B10" s="8"/>
      <c r="C10" s="8"/>
      <c r="D10" s="8"/>
      <c r="E10" s="8"/>
      <c r="F10" s="8"/>
      <c r="G10" s="8"/>
      <c r="H10" s="8"/>
      <c r="I10" s="8"/>
      <c r="J10" s="8"/>
      <c r="K10" s="8"/>
    </row>
    <row r="11" spans="1:11" x14ac:dyDescent="0.25">
      <c r="A11" s="8"/>
      <c r="B11" s="8"/>
      <c r="C11" s="8"/>
      <c r="D11" s="8"/>
      <c r="E11" s="8"/>
      <c r="F11" s="8"/>
      <c r="G11" s="8"/>
      <c r="H11" s="8"/>
      <c r="I11" s="8"/>
      <c r="J11" s="8"/>
      <c r="K11" s="8"/>
    </row>
    <row r="12" spans="1:11" x14ac:dyDescent="0.25">
      <c r="A12" s="8"/>
      <c r="B12" s="8"/>
      <c r="C12" s="8"/>
      <c r="D12" s="8"/>
      <c r="E12" s="8"/>
      <c r="F12" s="8"/>
      <c r="G12" s="8"/>
      <c r="H12" s="8"/>
      <c r="I12" s="8"/>
      <c r="J12" s="8"/>
      <c r="K12" s="8"/>
    </row>
    <row r="13" spans="1:11" x14ac:dyDescent="0.25">
      <c r="A13" s="8"/>
      <c r="B13" s="8"/>
      <c r="C13" s="8"/>
      <c r="D13" s="8"/>
      <c r="E13" s="8"/>
      <c r="F13" s="8"/>
      <c r="G13" s="8"/>
      <c r="H13" s="8"/>
      <c r="I13" s="8"/>
      <c r="J13" s="8"/>
      <c r="K13" s="8"/>
    </row>
    <row r="14" spans="1:11" x14ac:dyDescent="0.25">
      <c r="A14" s="8"/>
      <c r="B14" s="8"/>
      <c r="C14" s="8"/>
      <c r="D14" s="8"/>
      <c r="E14" s="8"/>
      <c r="F14" s="8"/>
      <c r="G14" s="8"/>
      <c r="H14" s="8"/>
      <c r="I14" s="8"/>
      <c r="J14" s="8"/>
      <c r="K14" s="8"/>
    </row>
    <row r="15" spans="1:11" x14ac:dyDescent="0.25">
      <c r="A15" s="8"/>
      <c r="B15" s="8"/>
      <c r="C15" s="8"/>
      <c r="D15" s="8"/>
      <c r="E15" s="8"/>
      <c r="F15" s="8"/>
      <c r="G15" s="8"/>
      <c r="H15" s="8"/>
      <c r="I15" s="8"/>
      <c r="J15" s="8"/>
      <c r="K15" s="8"/>
    </row>
    <row r="16" spans="1:11" x14ac:dyDescent="0.25">
      <c r="A16" s="8"/>
      <c r="B16" s="8"/>
      <c r="C16" s="8"/>
      <c r="D16" s="8"/>
      <c r="E16" s="8"/>
      <c r="F16" s="8"/>
      <c r="G16" s="8"/>
      <c r="H16" s="8"/>
      <c r="I16" s="8"/>
      <c r="J16" s="8"/>
      <c r="K16" s="8"/>
    </row>
    <row r="17" spans="1:11" x14ac:dyDescent="0.25">
      <c r="A17" s="8"/>
      <c r="B17" s="8"/>
      <c r="C17" s="8"/>
      <c r="D17" s="8"/>
      <c r="E17" s="8"/>
      <c r="F17" s="8"/>
      <c r="G17" s="8"/>
      <c r="H17" s="8"/>
      <c r="I17" s="8"/>
      <c r="J17" s="8"/>
      <c r="K17" s="8"/>
    </row>
    <row r="18" spans="1:11" x14ac:dyDescent="0.25">
      <c r="A18" s="8"/>
      <c r="B18" s="8"/>
      <c r="C18" s="8"/>
      <c r="D18" s="8"/>
      <c r="E18" s="8"/>
      <c r="F18" s="8"/>
      <c r="G18" s="8"/>
      <c r="H18" s="8"/>
      <c r="I18" s="8"/>
      <c r="J18" s="8"/>
      <c r="K18" s="8"/>
    </row>
    <row r="19" spans="1:11" x14ac:dyDescent="0.25">
      <c r="A19" s="8"/>
      <c r="B19" s="8"/>
      <c r="C19" s="8"/>
      <c r="D19" s="8"/>
      <c r="E19" s="8"/>
      <c r="F19" s="8"/>
      <c r="G19" s="8"/>
      <c r="H19" s="8"/>
      <c r="I19" s="8"/>
      <c r="J19" s="8"/>
      <c r="K19" s="8"/>
    </row>
    <row r="20" spans="1:11" x14ac:dyDescent="0.25">
      <c r="A20" s="8"/>
      <c r="B20" s="8"/>
      <c r="C20" s="8"/>
      <c r="D20" s="8"/>
      <c r="E20" s="8"/>
      <c r="F20" s="8"/>
      <c r="G20" s="8"/>
      <c r="H20" s="8"/>
      <c r="I20" s="8"/>
      <c r="J20" s="8"/>
      <c r="K20" s="8"/>
    </row>
    <row r="21" spans="1:11" x14ac:dyDescent="0.25">
      <c r="A21" s="8"/>
      <c r="B21" s="8"/>
      <c r="C21" s="8"/>
      <c r="D21" s="8"/>
      <c r="E21" s="8"/>
      <c r="F21" s="8"/>
      <c r="G21" s="8"/>
      <c r="H21" s="8"/>
      <c r="I21" s="8"/>
      <c r="J21" s="8"/>
      <c r="K21" s="8"/>
    </row>
    <row r="22" spans="1:11" x14ac:dyDescent="0.25">
      <c r="A22" s="8"/>
      <c r="B22" s="8"/>
      <c r="C22" s="8"/>
      <c r="D22" s="8"/>
      <c r="E22" s="8"/>
      <c r="F22" s="8"/>
      <c r="G22" s="8"/>
      <c r="H22" s="8"/>
      <c r="I22" s="8"/>
      <c r="J22" s="8"/>
      <c r="K22" s="8"/>
    </row>
    <row r="23" spans="1:11" x14ac:dyDescent="0.25">
      <c r="A23" s="8"/>
      <c r="B23" s="8"/>
      <c r="C23" s="8"/>
      <c r="D23" s="8"/>
      <c r="E23" s="8"/>
      <c r="F23" s="8"/>
      <c r="G23" s="8"/>
      <c r="H23" s="8"/>
      <c r="I23" s="8"/>
      <c r="J23" s="8"/>
      <c r="K23" s="8"/>
    </row>
    <row r="24" spans="1:11" x14ac:dyDescent="0.25">
      <c r="A24" s="8"/>
      <c r="B24" s="8"/>
      <c r="C24" s="8"/>
      <c r="D24" s="8"/>
      <c r="E24" s="8"/>
      <c r="F24" s="8"/>
      <c r="G24" s="8"/>
      <c r="H24" s="8"/>
      <c r="I24" s="8"/>
      <c r="J24" s="8"/>
      <c r="K24" s="8"/>
    </row>
    <row r="25" spans="1:11" x14ac:dyDescent="0.25">
      <c r="A25" s="8"/>
      <c r="B25" s="8"/>
      <c r="C25" s="8"/>
      <c r="D25" s="8"/>
      <c r="E25" s="8"/>
      <c r="F25" s="8"/>
      <c r="G25" s="8"/>
      <c r="H25" s="8"/>
      <c r="I25" s="8"/>
      <c r="J25" s="8"/>
      <c r="K25" s="8"/>
    </row>
    <row r="26" spans="1:11" x14ac:dyDescent="0.25">
      <c r="A26" s="8"/>
      <c r="B26" s="8"/>
      <c r="C26" s="8"/>
      <c r="D26" s="8"/>
      <c r="E26" s="8"/>
      <c r="F26" s="8"/>
      <c r="G26" s="8"/>
      <c r="H26" s="8"/>
      <c r="I26" s="8"/>
      <c r="J26" s="8"/>
      <c r="K26" s="8"/>
    </row>
    <row r="27" spans="1:11" x14ac:dyDescent="0.25">
      <c r="A27" s="8"/>
      <c r="B27" s="8"/>
      <c r="C27" s="8"/>
      <c r="D27" s="8"/>
      <c r="E27" s="8"/>
      <c r="F27" s="8"/>
      <c r="G27" s="8"/>
      <c r="H27" s="8"/>
      <c r="I27" s="8"/>
      <c r="J27" s="8"/>
      <c r="K27" s="8"/>
    </row>
    <row r="28" spans="1:11" x14ac:dyDescent="0.25">
      <c r="A28" s="17" t="s">
        <v>127</v>
      </c>
      <c r="B28" s="8"/>
      <c r="C28" s="36"/>
      <c r="D28" s="8"/>
      <c r="E28" s="8"/>
      <c r="F28" s="8"/>
      <c r="G28" s="8"/>
      <c r="H28" s="8"/>
      <c r="I28" s="8"/>
      <c r="J28" s="8"/>
      <c r="K28" s="8"/>
    </row>
    <row r="29" spans="1:11" x14ac:dyDescent="0.25">
      <c r="A29" s="8"/>
      <c r="B29" s="8"/>
      <c r="C29" s="8"/>
      <c r="D29" s="8"/>
      <c r="E29" s="8"/>
      <c r="F29" s="8"/>
      <c r="G29" s="8"/>
      <c r="H29" s="8"/>
      <c r="I29" s="8"/>
      <c r="J29" s="8"/>
      <c r="K29" s="8"/>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mso-contentType ?>
<SharedContentType xmlns="Microsoft.SharePoint.Taxonomy.ContentTypeSync" SourceId="ae61f9b1-e23d-4f49-b3d7-56b991556c4b" ContentTypeId="0x01010066B06E59AB175241BBFB297522263BEB" PreviousValue="false"/>
</file>

<file path=customXml/item2.xml><?xml version="1.0" encoding="utf-8"?>
<ct:contentTypeSchema xmlns:ct="http://schemas.microsoft.com/office/2006/metadata/contentType" xmlns:ma="http://schemas.microsoft.com/office/2006/metadata/properties/metaAttributes" ct:_="" ma:_="" ma:contentTypeName="ez-Disclosure Corporate" ma:contentTypeID="0x01010066B06E59AB175241BBFB297522263BEB0058836F66A07D664EA358AAC86C289FCA" ma:contentTypeVersion="9" ma:contentTypeDescription="A content type to manage public (corporate) IDB documents" ma:contentTypeScope="" ma:versionID="9f938419167ea0393644a5312ba10987">
  <xsd:schema xmlns:xsd="http://www.w3.org/2001/XMLSchema" xmlns:xs="http://www.w3.org/2001/XMLSchema" xmlns:p="http://schemas.microsoft.com/office/2006/metadata/properties" xmlns:ns2="cdc7663a-08f0-4737-9e8c-148ce897a09c" targetNamespace="http://schemas.microsoft.com/office/2006/metadata/properties" ma:root="true" ma:fieldsID="98ac6ed835dec896b63eaa9f2520d9c1" ns2:_="">
    <xsd:import namespace="cdc7663a-08f0-4737-9e8c-148ce897a09c"/>
    <xsd:element name="properties">
      <xsd:complexType>
        <xsd:sequence>
          <xsd:element name="documentManagement">
            <xsd:complexType>
              <xsd:all>
                <xsd:element ref="ns2:_dlc_DocId" minOccurs="0"/>
                <xsd:element ref="ns2:_dlc_DocIdUrl" minOccurs="0"/>
                <xsd:element ref="ns2:_dlc_DocIdPersistId" minOccurs="0"/>
                <xsd:element ref="ns2:cf0f1ca6d90e4583ad80995bcde0e58a" minOccurs="0"/>
                <xsd:element ref="ns2:TaxCatchAll" minOccurs="0"/>
                <xsd:element ref="ns2:TaxCatchAllLabel" minOccurs="0"/>
                <xsd:element ref="ns2:Access_x0020_to_x0020_Information_x00a0_Policy"/>
                <xsd:element ref="ns2:j65ec2e3a7e44c39a1acebfd2a19200a" minOccurs="0"/>
                <xsd:element ref="ns2:Webtopic" minOccurs="0"/>
                <xsd:element ref="ns2:Disclosure_x0020_Activity"/>
                <xsd:element ref="ns2:Document_x0020_Language_x0020_IDB"/>
                <xsd:element ref="ns2:Division_x0020_or_x0020_Unit" minOccurs="0"/>
                <xsd:element ref="ns2:Document_x0020_Author" minOccurs="0"/>
                <xsd:element ref="ns2:Other_x0020_Author" minOccurs="0"/>
                <xsd:element ref="ns2:ic46d7e087fd4a108fb86518ca413cc6" minOccurs="0"/>
                <xsd:element ref="ns2:Identifier" minOccurs="0"/>
                <xsd:element ref="ns2:IDBDocs_x0020_Number" minOccurs="0"/>
                <xsd:element ref="ns2:Migration_x0020_Info" minOccurs="0"/>
                <xsd:element ref="ns2:Abstract" minOccurs="0"/>
                <xsd:element ref="ns2:Editor1" minOccurs="0"/>
                <xsd:element ref="ns2:Issue_x0020_Date" minOccurs="0"/>
                <xsd:element ref="ns2:Publishing_x0020_House" minOccurs="0"/>
                <xsd:element ref="ns2:KP_x0020_Topics" minOccurs="0"/>
                <xsd:element ref="ns2:Region" minOccurs="0"/>
                <xsd:element ref="ns2:Publication_x0020_Type" minOccurs="0"/>
                <xsd:element ref="ns2:SISCOR_x0020_Number" minOccurs="0"/>
                <xsd:element ref="ns2:Fiscal_x0020_Year_x0020_IDB" minOccurs="0"/>
                <xsd:element ref="ns2:Disclose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c7663a-08f0-4737-9e8c-148ce897a09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cf0f1ca6d90e4583ad80995bcde0e58a" ma:index="11" ma:taxonomy="true" ma:internalName="cf0f1ca6d90e4583ad80995bcde0e58a" ma:taxonomyFieldName="Function_x0020_Corporate_x0020_IDB" ma:displayName="Function Corporate IDB" ma:readOnly="false" ma:default="" ma:fieldId="{cf0f1ca6-d90e-4583-ad80-995bcde0e58a}" ma:sspId="ae61f9b1-e23d-4f49-b3d7-56b991556c4b" ma:termSetId="87c2acd2-4473-4e75-9749-843c35148602" ma:anchorId="00000000-0000-0000-0000-000000000000" ma:open="false" ma:isKeyword="false">
      <xsd:complexType>
        <xsd:sequence>
          <xsd:element ref="pc:Terms" minOccurs="0" maxOccurs="1"/>
        </xsd:sequence>
      </xsd:complexType>
    </xsd:element>
    <xsd:element name="TaxCatchAll" ma:index="12" nillable="true" ma:displayName="Taxonomy Catch All Column" ma:description="" ma:hidden="true" ma:list="{3c588f23-1e2d-45ba-a9b1-ef249f9a459b}" ma:internalName="TaxCatchAll" ma:showField="CatchAllData" ma:web="4efbec97-fde3-4879-8f16-c9b0dfc21485">
      <xsd:complexType>
        <xsd:complexContent>
          <xsd:extension base="dms:MultiChoiceLookup">
            <xsd:sequence>
              <xsd:element name="Value" type="dms:Lookup" maxOccurs="unbounded" minOccurs="0" nillable="true"/>
            </xsd:sequence>
          </xsd:extension>
        </xsd:complexContent>
      </xsd:complexType>
    </xsd:element>
    <xsd:element name="TaxCatchAllLabel" ma:index="13" nillable="true" ma:displayName="Taxonomy Catch All Column1" ma:description="" ma:hidden="true" ma:list="{3c588f23-1e2d-45ba-a9b1-ef249f9a459b}" ma:internalName="TaxCatchAllLabel" ma:readOnly="true" ma:showField="CatchAllDataLabel" ma:web="4efbec97-fde3-4879-8f16-c9b0dfc21485">
      <xsd:complexType>
        <xsd:complexContent>
          <xsd:extension base="dms:MultiChoiceLookup">
            <xsd:sequence>
              <xsd:element name="Value" type="dms:Lookup" maxOccurs="unbounded" minOccurs="0" nillable="true"/>
            </xsd:sequence>
          </xsd:extension>
        </xsd:complexContent>
      </xsd:complexType>
    </xsd:element>
    <xsd:element name="Access_x0020_to_x0020_Information_x00a0_Policy" ma:index="15" ma:displayName="Access to Information Policy" ma:default="Confidential" ma:format="Dropdown" ma:internalName="Access_x0020_to_x0020_Information_x00A0_Policy">
      <xsd:simpleType>
        <xsd:restriction base="dms:Choice">
          <xsd:enumeration value="Confidential"/>
          <xsd:enumeration value="Disclosed Over Time – 5 years"/>
          <xsd:enumeration value="Disclosed Over Time – 20 years"/>
          <xsd:enumeration value="Disclosed Over Time – 10 years"/>
          <xsd:enumeration value="Public"/>
          <xsd:enumeration value="Public - Simultaneous Disclosure"/>
        </xsd:restriction>
      </xsd:simpleType>
    </xsd:element>
    <xsd:element name="j65ec2e3a7e44c39a1acebfd2a19200a" ma:index="16" ma:taxonomy="true" ma:internalName="j65ec2e3a7e44c39a1acebfd2a19200a" ma:taxonomyFieldName="Series_x0020_Corporate_x0020_IDB" ma:displayName="Series Corporate IDB" ma:readOnly="false" ma:default="" ma:fieldId="{365ec2e3-a7e4-4c39-a1ac-ebfd2a19200a}" ma:sspId="ae61f9b1-e23d-4f49-b3d7-56b991556c4b" ma:termSetId="309dd783-e737-4304-818f-f24bd2ff36bb" ma:anchorId="00000000-0000-0000-0000-000000000000" ma:open="false" ma:isKeyword="false">
      <xsd:complexType>
        <xsd:sequence>
          <xsd:element ref="pc:Terms" minOccurs="0" maxOccurs="1"/>
        </xsd:sequence>
      </xsd:complexType>
    </xsd:element>
    <xsd:element name="Webtopic" ma:index="18" nillable="true" ma:displayName="Webtopic" ma:internalName="Webtopic">
      <xsd:simpleType>
        <xsd:restriction base="dms:Text">
          <xsd:maxLength value="255"/>
        </xsd:restriction>
      </xsd:simpleType>
    </xsd:element>
    <xsd:element name="Disclosure_x0020_Activity" ma:index="19" ma:displayName="Disclosure Activity" ma:internalName="Disclosure_x0020_Activity" ma:readOnly="false">
      <xsd:simpleType>
        <xsd:restriction base="dms:Text">
          <xsd:maxLength value="255"/>
        </xsd:restriction>
      </xsd:simpleType>
    </xsd:element>
    <xsd:element name="Document_x0020_Language_x0020_IDB" ma:index="20" ma:displayName="Document Language IDB" ma:format="Dropdown" ma:internalName="Document_x0020_Language_x0020_IDB" ma:readOnly="false">
      <xsd:simpleType>
        <xsd:restriction base="dms:Choice">
          <xsd:enumeration value="English"/>
          <xsd:enumeration value="French"/>
          <xsd:enumeration value="Italian"/>
          <xsd:enumeration value="Japanese"/>
          <xsd:enumeration value="Korean"/>
          <xsd:enumeration value="Other"/>
          <xsd:enumeration value="Portuguese"/>
          <xsd:enumeration value="Spanish"/>
        </xsd:restriction>
      </xsd:simpleType>
    </xsd:element>
    <xsd:element name="Division_x0020_or_x0020_Unit" ma:index="21" nillable="true" ma:displayName="Division or Unit" ma:internalName="Division_x0020_or_x0020_Unit">
      <xsd:simpleType>
        <xsd:restriction base="dms:Text">
          <xsd:maxLength value="255"/>
        </xsd:restriction>
      </xsd:simpleType>
    </xsd:element>
    <xsd:element name="Document_x0020_Author" ma:index="22" nillable="true" ma:displayName="Document Author" ma:internalName="Document_x0020_Author">
      <xsd:simpleType>
        <xsd:restriction base="dms:Text">
          <xsd:maxLength value="255"/>
        </xsd:restriction>
      </xsd:simpleType>
    </xsd:element>
    <xsd:element name="Other_x0020_Author" ma:index="23" nillable="true" ma:displayName="Other Author" ma:internalName="Other_x0020_Author">
      <xsd:simpleType>
        <xsd:restriction base="dms:Text">
          <xsd:maxLength value="255"/>
        </xsd:restriction>
      </xsd:simpleType>
    </xsd:element>
    <xsd:element name="ic46d7e087fd4a108fb86518ca413cc6" ma:index="24" nillable="true" ma:taxonomy="true" ma:internalName="ic46d7e087fd4a108fb86518ca413cc6" ma:taxonomyFieldName="Country" ma:displayName="Country" ma:default="" ma:fieldId="{2c46d7e0-87fd-4a10-8fb8-6518ca413cc6}" ma:taxonomyMulti="true" ma:sspId="ae61f9b1-e23d-4f49-b3d7-56b991556c4b" ma:termSetId="e1cf2cf4-6e0f-476b-b38c-a4927f870e86" ma:anchorId="00000000-0000-0000-0000-000000000000" ma:open="false" ma:isKeyword="false">
      <xsd:complexType>
        <xsd:sequence>
          <xsd:element ref="pc:Terms" minOccurs="0" maxOccurs="1"/>
        </xsd:sequence>
      </xsd:complexType>
    </xsd:element>
    <xsd:element name="Identifier" ma:index="26" nillable="true" ma:displayName="Identifier" ma:internalName="Identifier">
      <xsd:simpleType>
        <xsd:restriction base="dms:Text">
          <xsd:maxLength value="255"/>
        </xsd:restriction>
      </xsd:simpleType>
    </xsd:element>
    <xsd:element name="IDBDocs_x0020_Number" ma:index="27" nillable="true" ma:displayName="IDBDocs Number" ma:description="Brought over as part of Migration" ma:internalName="IDBDocs_x0020_Number" ma:readOnly="false">
      <xsd:simpleType>
        <xsd:restriction base="dms:Text">
          <xsd:maxLength value="255"/>
        </xsd:restriction>
      </xsd:simpleType>
    </xsd:element>
    <xsd:element name="Migration_x0020_Info" ma:index="28" nillable="true" ma:displayName="Migration Info" ma:internalName="Migration_x0020_Info" ma:readOnly="false">
      <xsd:simpleType>
        <xsd:restriction base="dms:Note"/>
      </xsd:simpleType>
    </xsd:element>
    <xsd:element name="Abstract" ma:index="29" nillable="true" ma:displayName="Abstract" ma:internalName="Abstract">
      <xsd:simpleType>
        <xsd:restriction base="dms:Note">
          <xsd:maxLength value="255"/>
        </xsd:restriction>
      </xsd:simpleType>
    </xsd:element>
    <xsd:element name="Editor1" ma:index="30" nillable="true" ma:displayName="Editor" ma:internalName="Editor1">
      <xsd:simpleType>
        <xsd:restriction base="dms:Text">
          <xsd:maxLength value="255"/>
        </xsd:restriction>
      </xsd:simpleType>
    </xsd:element>
    <xsd:element name="Issue_x0020_Date" ma:index="31" nillable="true" ma:displayName="Issue Date" ma:format="DateOnly" ma:internalName="Issue_x0020_Date">
      <xsd:simpleType>
        <xsd:restriction base="dms:DateTime"/>
      </xsd:simpleType>
    </xsd:element>
    <xsd:element name="Publishing_x0020_House" ma:index="32" nillable="true" ma:displayName="Publishing House" ma:internalName="Publishing_x0020_House">
      <xsd:simpleType>
        <xsd:restriction base="dms:Text">
          <xsd:maxLength value="255"/>
        </xsd:restriction>
      </xsd:simpleType>
    </xsd:element>
    <xsd:element name="KP_x0020_Topics" ma:index="33" nillable="true" ma:displayName="KP Topics" ma:internalName="KP_x0020_Topics">
      <xsd:simpleType>
        <xsd:restriction base="dms:Text">
          <xsd:maxLength value="255"/>
        </xsd:restriction>
      </xsd:simpleType>
    </xsd:element>
    <xsd:element name="Region" ma:index="34" nillable="true" ma:displayName="Region" ma:internalName="Region">
      <xsd:simpleType>
        <xsd:restriction base="dms:Text">
          <xsd:maxLength value="255"/>
        </xsd:restriction>
      </xsd:simpleType>
    </xsd:element>
    <xsd:element name="Publication_x0020_Type" ma:index="35" nillable="true" ma:displayName="Publication Type" ma:internalName="Publication_x0020_Type">
      <xsd:simpleType>
        <xsd:restriction base="dms:Text">
          <xsd:maxLength value="255"/>
        </xsd:restriction>
      </xsd:simpleType>
    </xsd:element>
    <xsd:element name="SISCOR_x0020_Number" ma:index="36" nillable="true" ma:displayName="SISCOR Number" ma:internalName="SISCOR_x0020_Number" ma:readOnly="false">
      <xsd:simpleType>
        <xsd:restriction base="dms:Text">
          <xsd:maxLength value="255"/>
        </xsd:restriction>
      </xsd:simpleType>
    </xsd:element>
    <xsd:element name="Fiscal_x0020_Year_x0020_IDB" ma:index="37" nillable="true" ma:displayName="Fiscal Year IDB" ma:default="=TEXT(TODAY(),&quot;yyyy&quot;)" ma:internalName="Fiscal_x0020_Year_x0020_IDB" ma:readOnly="false">
      <xsd:simpleType>
        <xsd:restriction base="dms:Text">
          <xsd:maxLength value="255"/>
        </xsd:restriction>
      </xsd:simpleType>
    </xsd:element>
    <xsd:element name="Disclosed" ma:index="38" nillable="true" ma:displayName="Disclosed" ma:default="0" ma:internalName="Disclosed">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mso-contentType ?>
<FormUrls xmlns="http://schemas.microsoft.com/sharepoint/v3/contenttype/forms/url">
  <Display>_catalogs/masterpage/ECMForms/CorporateCT/View.aspx</Display>
  <Edit>_catalogs/masterpage/ECMForms/CorporateCT/Edit.aspx</Edit>
</FormUrls>
</file>

<file path=customXml/item6.xml><?xml version="1.0" encoding="utf-8"?>
<p:properties xmlns:p="http://schemas.microsoft.com/office/2006/metadata/properties" xmlns:xsi="http://www.w3.org/2001/XMLSchema-instance" xmlns:pc="http://schemas.microsoft.com/office/infopath/2007/PartnerControls">
  <documentManagement>
    <Access_x0020_to_x0020_Information_x00a0_Policy xmlns="cdc7663a-08f0-4737-9e8c-148ce897a09c">Public</Access_x0020_to_x0020_Information_x00a0_Policy>
    <SISCOR_x0020_Number xmlns="cdc7663a-08f0-4737-9e8c-148ce897a09c" xsi:nil="true"/>
    <IDBDocs_x0020_Number xmlns="cdc7663a-08f0-4737-9e8c-148ce897a09c" xsi:nil="true"/>
    <ic46d7e087fd4a108fb86518ca413cc6 xmlns="cdc7663a-08f0-4737-9e8c-148ce897a09c">
      <Terms xmlns="http://schemas.microsoft.com/office/infopath/2007/PartnerControls"/>
    </ic46d7e087fd4a108fb86518ca413cc6>
    <Division_x0020_or_x0020_Unit xmlns="cdc7663a-08f0-4737-9e8c-148ce897a09c">KNL/FHL</Division_x0020_or_x0020_Unit>
    <Fiscal_x0020_Year_x0020_IDB xmlns="cdc7663a-08f0-4737-9e8c-148ce897a09c">2017</Fiscal_x0020_Year_x0020_IDB>
    <Other_x0020_Author xmlns="cdc7663a-08f0-4737-9e8c-148ce897a09c" xsi:nil="true"/>
    <Migration_x0020_Info xmlns="cdc7663a-08f0-4737-9e8c-148ce897a09c" xsi:nil="true"/>
    <j65ec2e3a7e44c39a1acebfd2a19200a xmlns="cdc7663a-08f0-4737-9e8c-148ce897a09c">
      <Terms xmlns="http://schemas.microsoft.com/office/infopath/2007/PartnerControls">
        <TermInfo xmlns="http://schemas.microsoft.com/office/infopath/2007/PartnerControls">
          <TermName xmlns="http://schemas.microsoft.com/office/infopath/2007/PartnerControls">Bank Publication</TermName>
          <TermId xmlns="http://schemas.microsoft.com/office/infopath/2007/PartnerControls">fc6345be-1db9-4725-8b96-f5e295384842</TermId>
        </TermInfo>
      </Terms>
    </j65ec2e3a7e44c39a1acebfd2a19200a>
    <Document_x0020_Author xmlns="cdc7663a-08f0-4737-9e8c-148ce897a09c">Hyppolite,Sebastien Raschid</Document_x0020_Author>
    <Document_x0020_Language_x0020_IDB xmlns="cdc7663a-08f0-4737-9e8c-148ce897a09c">English</Document_x0020_Language_x0020_IDB>
    <TaxCatchAll xmlns="cdc7663a-08f0-4737-9e8c-148ce897a09c">
      <Value>32</Value>
      <Value>31</Value>
    </TaxCatchAll>
    <Identifier xmlns="cdc7663a-08f0-4737-9e8c-148ce897a09c" xsi:nil="true"/>
    <cf0f1ca6d90e4583ad80995bcde0e58a xmlns="cdc7663a-08f0-4737-9e8c-148ce897a09c">
      <Terms xmlns="http://schemas.microsoft.com/office/infopath/2007/PartnerControls">
        <TermInfo xmlns="http://schemas.microsoft.com/office/infopath/2007/PartnerControls">
          <TermName xmlns="http://schemas.microsoft.com/office/infopath/2007/PartnerControls">Public Relations</TermName>
          <TermId xmlns="http://schemas.microsoft.com/office/infopath/2007/PartnerControls">3421ef45-bcc2-4a37-b651-0e4af6c06c72</TermId>
        </TermInfo>
      </Terms>
    </cf0f1ca6d90e4583ad80995bcde0e58a>
    <_dlc_DocId xmlns="cdc7663a-08f0-4737-9e8c-148ce897a09c">EZSHARE-1728116555-2903</_dlc_DocId>
    <_dlc_DocIdUrl xmlns="cdc7663a-08f0-4737-9e8c-148ce897a09c">
      <Url>https://idbg.sharepoint.com/teams/ez-VPS/Pub/IDBPub/_layouts/15/DocIdRedir.aspx?ID=EZSHARE-1728116555-2903</Url>
      <Description>EZSHARE-1728116555-2903</Description>
    </_dlc_DocIdUrl>
    <Disclosure_x0020_Activity xmlns="cdc7663a-08f0-4737-9e8c-148ce897a09c">Exhibit Catalogues</Disclosure_x0020_Activity>
    <Issue_x0020_Date xmlns="cdc7663a-08f0-4737-9e8c-148ce897a09c" xsi:nil="true"/>
    <KP_x0020_Topics xmlns="cdc7663a-08f0-4737-9e8c-148ce897a09c" xsi:nil="true"/>
    <Disclosed xmlns="cdc7663a-08f0-4737-9e8c-148ce897a09c">true</Disclosed>
    <Publication_x0020_Type xmlns="cdc7663a-08f0-4737-9e8c-148ce897a09c" xsi:nil="true"/>
    <Editor1 xmlns="cdc7663a-08f0-4737-9e8c-148ce897a09c" xsi:nil="true"/>
    <Region xmlns="cdc7663a-08f0-4737-9e8c-148ce897a09c" xsi:nil="true"/>
    <Webtopic xmlns="cdc7663a-08f0-4737-9e8c-148ce897a09c" xsi:nil="true"/>
    <Abstract xmlns="cdc7663a-08f0-4737-9e8c-148ce897a09c" xsi:nil="true"/>
    <Publishing_x0020_House xmlns="cdc7663a-08f0-4737-9e8c-148ce897a09c" xsi:nil="true"/>
  </documentManagement>
</p:properties>
</file>

<file path=customXml/itemProps1.xml><?xml version="1.0" encoding="utf-8"?>
<ds:datastoreItem xmlns:ds="http://schemas.openxmlformats.org/officeDocument/2006/customXml" ds:itemID="{C941DB52-AA80-4F64-A0AD-1D142FCD2C8F}"/>
</file>

<file path=customXml/itemProps2.xml><?xml version="1.0" encoding="utf-8"?>
<ds:datastoreItem xmlns:ds="http://schemas.openxmlformats.org/officeDocument/2006/customXml" ds:itemID="{53D6A0C7-4663-41BD-A62F-F0DCA2F16F04}"/>
</file>

<file path=customXml/itemProps3.xml><?xml version="1.0" encoding="utf-8"?>
<ds:datastoreItem xmlns:ds="http://schemas.openxmlformats.org/officeDocument/2006/customXml" ds:itemID="{31746A81-7AD9-4CAF-B7B5-79DF42195D9C}"/>
</file>

<file path=customXml/itemProps4.xml><?xml version="1.0" encoding="utf-8"?>
<ds:datastoreItem xmlns:ds="http://schemas.openxmlformats.org/officeDocument/2006/customXml" ds:itemID="{DE4DD293-7395-47D4-870E-07A53BDF2629}"/>
</file>

<file path=customXml/itemProps5.xml><?xml version="1.0" encoding="utf-8"?>
<ds:datastoreItem xmlns:ds="http://schemas.openxmlformats.org/officeDocument/2006/customXml" ds:itemID="{117B4196-819D-4238-A01C-17DC37A32336}"/>
</file>

<file path=customXml/itemProps6.xml><?xml version="1.0" encoding="utf-8"?>
<ds:datastoreItem xmlns:ds="http://schemas.openxmlformats.org/officeDocument/2006/customXml" ds:itemID="{FD9E7F11-22E0-4994-A3C9-3E432F6EDDD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t11.1</vt:lpstr>
      <vt:lpstr>t11.2</vt:lpstr>
      <vt:lpstr>f11.1</vt:lpstr>
      <vt:lpstr>f11.2</vt:lpstr>
      <vt:lpstr>f11.3</vt:lpstr>
      <vt:lpstr>f11.4</vt:lpstr>
      <vt:lpstr>f11.5</vt:lpstr>
      <vt:lpstr>ReasonsNotHavAcc</vt:lpstr>
      <vt:lpstr>f11.6</vt:lpstr>
      <vt:lpstr>f11.7</vt:lpstr>
      <vt:lpstr>f11.8</vt:lpstr>
    </vt:vector>
  </TitlesOfParts>
  <Company>Inter-American Development Bank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IADB</dc:creator>
  <cp:keywords/>
  <cp:lastModifiedBy>IADB</cp:lastModifiedBy>
  <cp:lastPrinted>2015-12-17T15:11:23Z</cp:lastPrinted>
  <dcterms:created xsi:type="dcterms:W3CDTF">2015-12-03T23:16:10Z</dcterms:created>
  <dcterms:modified xsi:type="dcterms:W3CDTF">2016-06-10T20:34:07Z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3" name="_dlc_DocIdItemGuid">
    <vt:lpwstr>778604c5-9f6e-4a86-a9c9-425c7878fdbc</vt:lpwstr>
  </property>
  <property fmtid="{D5CDD505-2E9C-101B-9397-08002B2CF9AE}" pid="4" name="TaxKeyword">
    <vt:lpwstr/>
  </property>
  <property fmtid="{D5CDD505-2E9C-101B-9397-08002B2CF9AE}" pid="5" name="Series Corporate IDB">
    <vt:lpwstr>32;#Bank Publication|fc6345be-1db9-4725-8b96-f5e295384842</vt:lpwstr>
  </property>
  <property fmtid="{D5CDD505-2E9C-101B-9397-08002B2CF9AE}" pid="6" name="Function Corporate IDB">
    <vt:lpwstr>31;#Public Relations|3421ef45-bcc2-4a37-b651-0e4af6c06c72</vt:lpwstr>
  </property>
  <property fmtid="{D5CDD505-2E9C-101B-9397-08002B2CF9AE}" pid="7" name="TaxKeywordTaxHTField">
    <vt:lpwstr/>
  </property>
  <property fmtid="{D5CDD505-2E9C-101B-9397-08002B2CF9AE}" pid="8" name="Country">
    <vt:lpwstr/>
  </property>
  <property fmtid="{D5CDD505-2E9C-101B-9397-08002B2CF9AE}" pid="9" name="ContentTypeId">
    <vt:lpwstr>0x01010066B06E59AB175241BBFB297522263BEB0058836F66A07D664EA358AAC86C289FCA</vt:lpwstr>
  </property>
</Properties>
</file>