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drawings/drawing6.xml" ContentType="application/vnd.openxmlformats-officedocument.drawingml.chartshapes+xml"/>
  <Override PartName="/xl/workbook.xml" ContentType="application/vnd.openxmlformats-officedocument.spreadsheetml.sheet.main+xml"/>
  <Override PartName="/xl/worksheets/sheet5.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drawings/drawing9.xml" ContentType="application/vnd.openxmlformats-officedocument.drawing+xml"/>
  <Override PartName="/xl/charts/chart13.xml" ContentType="application/vnd.openxmlformats-officedocument.drawingml.chart+xml"/>
  <Override PartName="/xl/drawings/drawing10.xml" ContentType="application/vnd.openxmlformats-officedocument.drawing+xml"/>
  <Override PartName="/xl/charts/chart14.xml" ContentType="application/vnd.openxmlformats-officedocument.drawingml.chart+xml"/>
  <Override PartName="/xl/worksheets/sheet3.xml" ContentType="application/vnd.openxmlformats-officedocument.spreadsheetml.worksheet+xml"/>
  <Override PartName="/xl/charts/chart11.xml" ContentType="application/vnd.openxmlformats-officedocument.drawingml.chart+xml"/>
  <Override PartName="/xl/charts/chart12.xml" ContentType="application/vnd.openxmlformats-officedocument.drawingml.chart+xml"/>
  <Override PartName="/xl/charts/chart10.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xml"/>
  <Override PartName="/xl/charts/chart3.xml" ContentType="application/vnd.openxmlformats-officedocument.drawingml.chart+xml"/>
  <Override PartName="/xl/theme/themeOverride2.xml" ContentType="application/vnd.openxmlformats-officedocument.themeOverride+xml"/>
  <Override PartName="/xl/drawings/drawing4.xml" ContentType="application/vnd.openxmlformats-officedocument.drawing+xml"/>
  <Override PartName="/xl/charts/chart1.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8.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8.xml" ContentType="application/vnd.openxmlformats-officedocument.drawingml.chart+xml"/>
  <Override PartName="/xl/worksheets/sheet4.xml" ContentType="application/vnd.openxmlformats-officedocument.spreadsheetml.worksheet+xml"/>
  <Override PartName="/xl/drawings/drawing7.xml" ContentType="application/vnd.openxmlformats-officedocument.drawing+xml"/>
  <Override PartName="/xl/charts/chart9.xml" ContentType="application/vnd.openxmlformats-officedocument.drawingml.chart+xml"/>
  <Override PartName="/xl/drawings/drawing5.xml" ContentType="application/vnd.openxmlformats-officedocument.drawing+xml"/>
  <Override PartName="/xl/theme/themeOverride3.xml" ContentType="application/vnd.openxmlformats-officedocument.themeOverride+xml"/>
  <Override PartName="/xl/charts/chart7.xml" ContentType="application/vnd.openxmlformats-officedocument.drawingml.chart+xml"/>
  <Override PartName="/xl/theme/themeOverride4.xml" ContentType="application/vnd.openxmlformats-officedocument.themeOverride+xml"/>
  <Override PartName="/xl/charts/chart6.xml" ContentType="application/vnd.openxmlformats-officedocument.drawingml.chart+xml"/>
  <Override PartName="/xl/theme/themeOverride6.xml" ContentType="application/vnd.openxmlformats-officedocument.themeOverride+xml"/>
  <Override PartName="/xl/theme/themeOverride5.xml" ContentType="application/vnd.openxmlformats-officedocument.themeOverride+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5.xml" ContentType="application/vnd.openxmlformats-officedocument.customXmlProperties+xml"/>
  <Override PartName="/customXml/itemProps4.xml" ContentType="application/vnd.openxmlformats-officedocument.customXm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6.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30" yWindow="600" windowWidth="20730" windowHeight="11760" tabRatio="701"/>
  </bookViews>
  <sheets>
    <sheet name="f5.1" sheetId="39" r:id="rId1"/>
    <sheet name="f5.2" sheetId="40" r:id="rId2"/>
    <sheet name="f5.3" sheetId="41" r:id="rId3"/>
    <sheet name="f5.4" sheetId="42" r:id="rId4"/>
    <sheet name="f5.5" sheetId="43" r:id="rId5"/>
    <sheet name="f5.6" sheetId="44" r:id="rId6"/>
    <sheet name="f5.7" sheetId="45" r:id="rId7"/>
    <sheet name="f5.8" sheetId="46" r:id="rId8"/>
    <sheet name="f5.9" sheetId="48" r:id="rId9"/>
  </sheets>
  <calcPr calcId="145621"/>
</workbook>
</file>

<file path=xl/calcChain.xml><?xml version="1.0" encoding="utf-8"?>
<calcChain xmlns="http://schemas.openxmlformats.org/spreadsheetml/2006/main">
  <c r="Q5" i="41" l="1"/>
  <c r="Q6" i="41" s="1"/>
  <c r="Q7" i="41" s="1"/>
  <c r="Q8" i="41" s="1"/>
  <c r="Q9" i="41" s="1"/>
  <c r="Q10" i="41" s="1"/>
  <c r="Q11" i="41" s="1"/>
  <c r="Q12" i="41" s="1"/>
  <c r="Q13" i="41" s="1"/>
  <c r="Q14" i="41" s="1"/>
  <c r="Q15" i="41" s="1"/>
  <c r="Q16" i="41" s="1"/>
  <c r="Q17" i="41" s="1"/>
  <c r="Q18" i="41" s="1"/>
  <c r="Q19" i="41" s="1"/>
  <c r="Q20" i="41" s="1"/>
  <c r="Q21" i="41" s="1"/>
  <c r="Q22" i="41" s="1"/>
  <c r="Q23" i="41" s="1"/>
  <c r="Q24" i="41" s="1"/>
  <c r="Q25" i="41" s="1"/>
  <c r="Q26" i="41" s="1"/>
  <c r="Q27" i="41" s="1"/>
  <c r="Q28" i="41" s="1"/>
  <c r="Q29" i="41" s="1"/>
  <c r="Q30" i="41" s="1"/>
  <c r="Q31" i="41" s="1"/>
  <c r="Q32" i="41" s="1"/>
  <c r="Q33" i="41" s="1"/>
  <c r="Q34" i="41" s="1"/>
  <c r="Q35" i="41" s="1"/>
  <c r="Q36" i="41" s="1"/>
  <c r="Q37" i="41" s="1"/>
  <c r="Q38" i="41" s="1"/>
  <c r="Q39" i="41" s="1"/>
  <c r="Q40" i="41" s="1"/>
  <c r="Q41" i="41" s="1"/>
  <c r="Q42" i="41" s="1"/>
  <c r="Q43" i="41" s="1"/>
  <c r="Q44" i="41" s="1"/>
  <c r="Q45" i="41" s="1"/>
  <c r="Q46" i="41" s="1"/>
  <c r="Q47" i="41" s="1"/>
  <c r="R5" i="40"/>
  <c r="R6" i="40" s="1"/>
  <c r="R7" i="40" s="1"/>
  <c r="R8" i="40" s="1"/>
  <c r="R9" i="40" s="1"/>
  <c r="R10" i="40" s="1"/>
  <c r="R11" i="40" s="1"/>
  <c r="R12" i="40" s="1"/>
  <c r="R13" i="40" s="1"/>
  <c r="R14" i="40" s="1"/>
  <c r="R15" i="40" s="1"/>
  <c r="R16" i="40" s="1"/>
  <c r="R17" i="40" s="1"/>
  <c r="R18" i="40" s="1"/>
  <c r="R19" i="40" s="1"/>
  <c r="R20" i="40" s="1"/>
  <c r="R21" i="40" s="1"/>
  <c r="R22" i="40" s="1"/>
  <c r="R23" i="40" s="1"/>
  <c r="R24" i="40" s="1"/>
  <c r="R25" i="40" s="1"/>
  <c r="R26" i="40" s="1"/>
  <c r="R27" i="40" s="1"/>
  <c r="R28" i="40" s="1"/>
  <c r="R29" i="40" s="1"/>
  <c r="R30" i="40" s="1"/>
  <c r="R31" i="40" s="1"/>
  <c r="R32" i="40" s="1"/>
  <c r="R33" i="40" s="1"/>
  <c r="R34" i="40" s="1"/>
  <c r="R35" i="40" s="1"/>
  <c r="R36" i="40" s="1"/>
  <c r="R37" i="40" s="1"/>
  <c r="R38" i="40" s="1"/>
  <c r="R39" i="40" s="1"/>
  <c r="R40" i="40" s="1"/>
  <c r="R41" i="40" s="1"/>
  <c r="R42" i="40" s="1"/>
  <c r="R43" i="40" s="1"/>
  <c r="R44" i="40" s="1"/>
  <c r="R45" i="40" s="1"/>
  <c r="R46" i="40" s="1"/>
  <c r="R47" i="40" s="1"/>
</calcChain>
</file>

<file path=xl/sharedStrings.xml><?xml version="1.0" encoding="utf-8"?>
<sst xmlns="http://schemas.openxmlformats.org/spreadsheetml/2006/main" count="159" uniqueCount="102">
  <si>
    <t>Year</t>
  </si>
  <si>
    <t>Advanced Economies</t>
  </si>
  <si>
    <t>Emerging Asia</t>
  </si>
  <si>
    <t>Latin America</t>
  </si>
  <si>
    <t>country</t>
  </si>
  <si>
    <t>Argentina</t>
  </si>
  <si>
    <t>Belize</t>
  </si>
  <si>
    <t>Brazil</t>
  </si>
  <si>
    <t>Chile</t>
  </si>
  <si>
    <t>Colombia</t>
  </si>
  <si>
    <t>Costa Rica</t>
  </si>
  <si>
    <t>Ecuador</t>
  </si>
  <si>
    <t>El Salvador</t>
  </si>
  <si>
    <t>Guatemala</t>
  </si>
  <si>
    <t>Jamaica</t>
  </si>
  <si>
    <t>Mexico</t>
  </si>
  <si>
    <t>Panama</t>
  </si>
  <si>
    <t>Peru</t>
  </si>
  <si>
    <t>Uruguay</t>
  </si>
  <si>
    <t>ISO 3166 alpha-3 code</t>
  </si>
  <si>
    <t>ARG</t>
  </si>
  <si>
    <t>BLZ</t>
  </si>
  <si>
    <t>BRA</t>
  </si>
  <si>
    <t>CHL</t>
  </si>
  <si>
    <t>COL</t>
  </si>
  <si>
    <t>CRI</t>
  </si>
  <si>
    <t>DOM</t>
  </si>
  <si>
    <t>ECU</t>
  </si>
  <si>
    <t>SLV</t>
  </si>
  <si>
    <t>GTM</t>
  </si>
  <si>
    <t>JAM</t>
  </si>
  <si>
    <t>MEX</t>
  </si>
  <si>
    <t>PAN</t>
  </si>
  <si>
    <t>PER</t>
  </si>
  <si>
    <t>URY</t>
  </si>
  <si>
    <t>VEN</t>
  </si>
  <si>
    <t>Total Foreign Assets</t>
  </si>
  <si>
    <t>Total Foreign Liabilities</t>
  </si>
  <si>
    <t>Larger countries (LAC-7)</t>
  </si>
  <si>
    <t>Smaller countries</t>
  </si>
  <si>
    <t>(a)</t>
  </si>
  <si>
    <t>(b)</t>
  </si>
  <si>
    <t>(c )</t>
  </si>
  <si>
    <t>(d)</t>
  </si>
  <si>
    <t>sublac</t>
  </si>
  <si>
    <t>large</t>
  </si>
  <si>
    <t>small</t>
  </si>
  <si>
    <t>liabilities in large countries</t>
  </si>
  <si>
    <t>liabilities small</t>
  </si>
  <si>
    <t>assets large</t>
  </si>
  <si>
    <t>assets small</t>
  </si>
  <si>
    <t>Venezuela</t>
  </si>
  <si>
    <t>Dominican Rep.</t>
  </si>
  <si>
    <t>One</t>
  </si>
  <si>
    <t>Zero</t>
  </si>
  <si>
    <t>Figure 1. Proportion of countries falling in an external crisis</t>
  </si>
  <si>
    <t>Figure 3. Net Foreign Liabilities Position in Latin America</t>
  </si>
  <si>
    <t>Figure 2. Net Foreign Liabilities Position</t>
  </si>
  <si>
    <t xml:space="preserve">     a. Liabilities around the World</t>
  </si>
  <si>
    <t xml:space="preserve">            b. Assets around the World</t>
  </si>
  <si>
    <t xml:space="preserve">            a. Larger Countries (LAC-7)</t>
  </si>
  <si>
    <t xml:space="preserve">            b. Smaller Countries </t>
  </si>
  <si>
    <t xml:space="preserve">           b. Smaller Countries </t>
  </si>
  <si>
    <t>Figure 5.1 Proportion of Countries Entering into External Crisis</t>
  </si>
  <si>
    <t>Simple Average by Country Group</t>
  </si>
  <si>
    <t>Figure 5.4 Gross Foreign Assets and Liabilities around the World</t>
  </si>
  <si>
    <t>Rest of the World</t>
  </si>
  <si>
    <t>Debt liabilities</t>
  </si>
  <si>
    <t>Portfolio equity liabilities</t>
  </si>
  <si>
    <t>FDI liabilities</t>
  </si>
  <si>
    <t>Debt assets</t>
  </si>
  <si>
    <t>Portfolio equity assets</t>
  </si>
  <si>
    <t>FDI assets</t>
  </si>
  <si>
    <t>Foreign exchange reserves</t>
  </si>
  <si>
    <t>Figure 5.8 External Portfolio Vulnerability Index (EPVI)</t>
  </si>
  <si>
    <t>Self-financing ratio</t>
  </si>
  <si>
    <t>Retained savings-financing ratio</t>
  </si>
  <si>
    <t>Simple Average</t>
  </si>
  <si>
    <t>Year 2013</t>
  </si>
  <si>
    <r>
      <rPr>
        <i/>
        <sz val="10"/>
        <rFont val="Times New Roman"/>
        <family val="1"/>
      </rPr>
      <t>Note:</t>
    </r>
    <r>
      <rPr>
        <sz val="10"/>
        <rFont val="Times New Roman"/>
        <family val="1"/>
      </rPr>
      <t xml:space="preserve"> The figure shows the composition of foreign liabilities by instrument.  Simple averages by country group are presented. Financial derivatives, which are small in Latin America and the Caribbean, are not shown in this decomposition. FDI = foreign direct investment. For country groupings see note on figure 5.3.
</t>
    </r>
    <r>
      <rPr>
        <i/>
        <sz val="10"/>
        <rFont val="Times New Roman"/>
        <family val="1"/>
      </rPr>
      <t>Source:</t>
    </r>
    <r>
      <rPr>
        <sz val="10"/>
        <rFont val="Times New Roman"/>
        <family val="1"/>
      </rPr>
      <t xml:space="preserve"> Authors' calculations based on External Wealth of Nations database.  
</t>
    </r>
  </si>
  <si>
    <t>Latin America and the Caribbean</t>
  </si>
  <si>
    <t xml:space="preserve">     c. Liabilities in Latin America and the Caribbean</t>
  </si>
  <si>
    <t xml:space="preserve">            d. Assets in Latin America and the Caribbean</t>
  </si>
  <si>
    <r>
      <rPr>
        <i/>
        <sz val="10"/>
        <rFont val="Times New Roman"/>
        <family val="1"/>
      </rPr>
      <t>Note</t>
    </r>
    <r>
      <rPr>
        <sz val="10"/>
        <rFont val="Times New Roman"/>
        <family val="1"/>
      </rPr>
      <t xml:space="preserve">: The figure shows the proportion of countries in Latin America and the Caribbean, and in the rest of the world, entering an external crisis in a given year. The data shows some bunching over time; that is, external crises affect multiple countries at the same time. 
</t>
    </r>
    <r>
      <rPr>
        <i/>
        <sz val="10"/>
        <rFont val="Times New Roman"/>
        <family val="1"/>
      </rPr>
      <t>Source</t>
    </r>
    <r>
      <rPr>
        <sz val="10"/>
        <rFont val="Times New Roman"/>
        <family val="1"/>
      </rPr>
      <t xml:space="preserve">: Authors’ calculations based on the definition of “external crisis” in Catão and Milesi-Ferretti (2014).
</t>
    </r>
  </si>
  <si>
    <r>
      <rPr>
        <i/>
        <sz val="10"/>
        <rFont val="Times New Roman"/>
        <family val="1"/>
      </rPr>
      <t xml:space="preserve">Note: </t>
    </r>
    <r>
      <rPr>
        <sz val="10"/>
        <rFont val="Times New Roman"/>
        <family val="1"/>
      </rPr>
      <t xml:space="preserve">Figure shows the simple average of Net Foreign Liabilities (as a percent of GDP) for select country groupings. See endnote 3 in chapter 2 for the list of countries in each country group. 
</t>
    </r>
    <r>
      <rPr>
        <i/>
        <sz val="10"/>
        <rFont val="Times New Roman"/>
        <family val="1"/>
      </rPr>
      <t xml:space="preserve">Source: </t>
    </r>
    <r>
      <rPr>
        <sz val="10"/>
        <rFont val="Times New Roman"/>
        <family val="1"/>
      </rPr>
      <t>Authors' calculations based on External Wealth of Nations database.</t>
    </r>
  </si>
  <si>
    <t xml:space="preserve">Figure 5.2 Net Foreign Liabilities Positions </t>
  </si>
  <si>
    <r>
      <rPr>
        <i/>
        <sz val="10"/>
        <rFont val="Times New Roman"/>
        <family val="1"/>
      </rPr>
      <t>Note:</t>
    </r>
    <r>
      <rPr>
        <sz val="10"/>
        <rFont val="Times New Roman"/>
        <family val="1"/>
      </rPr>
      <t xml:space="preserve"> The figure shows the simple average of Net Foreign Liabilities (as a percent of GDP) for select country groupings. LAC-7 includes Argentina, Brazil, Chile, Colombia, Mexico, Peru, and Venezuela. Together, they account for more than 90 percent of the regional GDP. Smaller countries are the rest of the countries in the region not included in LAC-7, most of them in Central America and the Caribbean.
</t>
    </r>
    <r>
      <rPr>
        <i/>
        <sz val="10"/>
        <rFont val="Times New Roman"/>
        <family val="1"/>
      </rPr>
      <t xml:space="preserve">Source: </t>
    </r>
    <r>
      <rPr>
        <sz val="10"/>
        <rFont val="Times New Roman"/>
        <family val="1"/>
      </rPr>
      <t>Authors' calculations based on External Wealth of Nations database.</t>
    </r>
  </si>
  <si>
    <t>Figure 5.5 Gross Foreign Assets and Liabilities</t>
  </si>
  <si>
    <t>Figure 5.6 Composition of Gross Foreign Liabilities</t>
  </si>
  <si>
    <r>
      <rPr>
        <i/>
        <sz val="10"/>
        <rFont val="Times New Roman"/>
        <family val="1"/>
      </rPr>
      <t xml:space="preserve">Note: </t>
    </r>
    <r>
      <rPr>
        <sz val="10"/>
        <rFont val="Times New Roman"/>
        <family val="1"/>
      </rPr>
      <t xml:space="preserve">The figure shows the composition of foreign liabilities by instrument.  Simple averages by country group are presented. Financial derivatives, which are small in Latin America and the Caribbean, are not shown in this decomposition. FDI = foreign direct investment. For country groupings see note on Figure 5.3.
</t>
    </r>
    <r>
      <rPr>
        <i/>
        <sz val="10"/>
        <rFont val="Times New Roman"/>
        <family val="1"/>
      </rPr>
      <t>Source:</t>
    </r>
    <r>
      <rPr>
        <sz val="10"/>
        <rFont val="Times New Roman"/>
        <family val="1"/>
      </rPr>
      <t xml:space="preserve"> Authors' calculations based on External Wealth of Nations database.  
</t>
    </r>
  </si>
  <si>
    <t>Figure 5.9 Self-Financing Ratio</t>
  </si>
  <si>
    <t>Figure 5.7 Composuition of Gross Foreign Assets</t>
  </si>
  <si>
    <r>
      <rPr>
        <i/>
        <sz val="10"/>
        <rFont val="Times New Roman"/>
        <family val="1"/>
      </rPr>
      <t>Note:</t>
    </r>
    <r>
      <rPr>
        <sz val="10"/>
        <rFont val="Times New Roman"/>
        <family val="1"/>
      </rPr>
      <t xml:space="preserve"> The figure shows the simple average of gross foreign liabilities and assets (as percentage of GDP) for select country groupings. See endnote 3 in chapter 2 and note on figure 5.3. for the list of countries in each country group. 
</t>
    </r>
    <r>
      <rPr>
        <i/>
        <sz val="10"/>
        <rFont val="Times New Roman"/>
        <family val="1"/>
      </rPr>
      <t>Source:</t>
    </r>
    <r>
      <rPr>
        <sz val="10"/>
        <rFont val="Times New Roman"/>
        <family val="1"/>
      </rPr>
      <t xml:space="preserve"> Authors' calculations based on the External Wealth of Nations database.</t>
    </r>
  </si>
  <si>
    <r>
      <rPr>
        <i/>
        <sz val="10"/>
        <rFont val="Times New Roman"/>
        <family val="1"/>
      </rPr>
      <t xml:space="preserve">Note: </t>
    </r>
    <r>
      <rPr>
        <sz val="10"/>
        <rFont val="Times New Roman"/>
        <family val="1"/>
      </rPr>
      <t xml:space="preserve">The External Portfolio Vulnerability Index (EPVI) is the exponential of the linear combination of the observed values of the variables related to the external portfolio (gross foreign assets and liabilities) with the estimated coefficients in the probit regression acting as coefficients. Values of the EPVI higher than 1 indicate the portfolio by itself increases the probability of an external crisis. The figure presents the simple average by region. See endnote 3 in Chapter 2 for the list of countries in each country group. 
</t>
    </r>
    <r>
      <rPr>
        <i/>
        <sz val="10"/>
        <rFont val="Times New Roman"/>
        <family val="1"/>
      </rPr>
      <t>Source:</t>
    </r>
    <r>
      <rPr>
        <sz val="10"/>
        <rFont val="Times New Roman"/>
        <family val="1"/>
      </rPr>
      <t xml:space="preserve"> Authors' elaboration based on Cavallo, Fern</t>
    </r>
    <r>
      <rPr>
        <sz val="10"/>
        <rFont val="Calibri"/>
        <family val="2"/>
      </rPr>
      <t>á</t>
    </r>
    <r>
      <rPr>
        <sz val="10"/>
        <rFont val="Times New Roman"/>
        <family val="1"/>
      </rPr>
      <t xml:space="preserve">ndez-Arias, and Marzani (2016). </t>
    </r>
  </si>
  <si>
    <r>
      <rPr>
        <i/>
        <sz val="10"/>
        <rFont val="Times New Roman"/>
        <family val="1"/>
      </rPr>
      <t xml:space="preserve">Note: </t>
    </r>
    <r>
      <rPr>
        <sz val="10"/>
        <rFont val="Times New Roman"/>
        <family val="1"/>
      </rPr>
      <t xml:space="preserve">The figure shows the regional simple average for the self-financing ratio (SFR), and a version of the SFR in which gross outflows are deducted from gross national saving in the numerator of the formula. This is  the so-called retained savings-financing ratio. 
</t>
    </r>
    <r>
      <rPr>
        <i/>
        <sz val="10"/>
        <rFont val="Times New Roman"/>
        <family val="1"/>
      </rPr>
      <t>Source:</t>
    </r>
    <r>
      <rPr>
        <sz val="10"/>
        <rFont val="Times New Roman"/>
        <family val="1"/>
      </rPr>
      <t xml:space="preserve"> Authors' calculations based on data from World Bank World Development Indicators database based on methodology developed by Aizenman, Pinto and Radziwill (2007), extended on Cavallo, Fernández-Arias and Marzani (2016).</t>
    </r>
  </si>
  <si>
    <r>
      <rPr>
        <i/>
        <sz val="10"/>
        <rFont val="Times New Roman"/>
        <family val="1"/>
      </rPr>
      <t>Note:</t>
    </r>
    <r>
      <rPr>
        <sz val="10"/>
        <rFont val="Times New Roman"/>
        <family val="1"/>
      </rPr>
      <t xml:space="preserve"> The figure shows the simple average of total foreign assets and liabilities (as a percent of GDP) for select country groupings in 2013.  At the 45° line, total foreign assets equal total foreign liabilities: that is, net foreign liabilities (NFL) equal zero. Dots above the 45°  line depict countries with NFL &gt; 0. Dots below the 45° line depict countries with NFL&lt;0. 
</t>
    </r>
    <r>
      <rPr>
        <i/>
        <sz val="10"/>
        <rFont val="Times New Roman"/>
        <family val="1"/>
      </rPr>
      <t>Source:</t>
    </r>
    <r>
      <rPr>
        <sz val="10"/>
        <rFont val="Times New Roman"/>
        <family val="1"/>
      </rPr>
      <t xml:space="preserve"> Authors' calculations based on External Wealth of Nations database. 
</t>
    </r>
  </si>
  <si>
    <t>Figure 5.3 Net Foreign Liabilities Positions in Latin America and the Caribbean</t>
  </si>
  <si>
    <t>Figure 4. Assets and Liabilities around the World</t>
  </si>
  <si>
    <t>Figure 5. Assets and Liabilities in Latin America</t>
  </si>
  <si>
    <t>Figure 6. Components of Foreign Liabilities in Latin America</t>
  </si>
  <si>
    <t>Figure 7. Components of Foreign Assets in Latin America</t>
  </si>
  <si>
    <t>Figure 8. EPVI LAC vs Others</t>
  </si>
</sst>
</file>

<file path=xl/styles.xml><?xml version="1.0" encoding="utf-8"?>
<styleSheet xmlns="http://schemas.openxmlformats.org/spreadsheetml/2006/main" xmlns:mc="http://schemas.openxmlformats.org/markup-compatibility/2006" xmlns:x14ac="http://schemas.microsoft.com/office/spreadsheetml/2009/9/ac" mc:Ignorable="x14ac">
  <fonts count="18">
    <font>
      <sz val="11"/>
      <name val="Calibri"/>
    </font>
    <font>
      <sz val="11"/>
      <color theme="1"/>
      <name val="Calibri"/>
      <family val="2"/>
      <scheme val="minor"/>
    </font>
    <font>
      <sz val="11"/>
      <name val="Calibri"/>
      <family val="2"/>
    </font>
    <font>
      <sz val="11"/>
      <name val="Calibri"/>
      <family val="2"/>
    </font>
    <font>
      <sz val="11"/>
      <name val="Calibri"/>
      <family val="2"/>
    </font>
    <font>
      <sz val="11"/>
      <name val="Calibri"/>
      <family val="2"/>
    </font>
    <font>
      <i/>
      <sz val="11"/>
      <name val="Calibri"/>
      <family val="2"/>
    </font>
    <font>
      <b/>
      <sz val="12"/>
      <name val="Calibri"/>
      <family val="2"/>
    </font>
    <font>
      <i/>
      <sz val="10"/>
      <name val="Calibri"/>
      <family val="2"/>
    </font>
    <font>
      <b/>
      <sz val="11"/>
      <name val="Calibri"/>
      <family val="2"/>
    </font>
    <font>
      <sz val="10"/>
      <name val="Arial"/>
      <family val="2"/>
    </font>
    <font>
      <sz val="10"/>
      <name val="Calibri"/>
      <family val="2"/>
    </font>
    <font>
      <sz val="11"/>
      <name val="Times New Roman"/>
      <family val="1"/>
    </font>
    <font>
      <b/>
      <sz val="12"/>
      <name val="Times New Roman"/>
      <family val="1"/>
    </font>
    <font>
      <i/>
      <sz val="11"/>
      <name val="Times New Roman"/>
      <family val="1"/>
    </font>
    <font>
      <i/>
      <sz val="10"/>
      <name val="Times New Roman"/>
      <family val="1"/>
    </font>
    <font>
      <sz val="10"/>
      <name val="Times New Roman"/>
      <family val="1"/>
    </font>
    <font>
      <b/>
      <sz val="14"/>
      <name val="Times New Roman"/>
      <family val="1"/>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1">
    <border>
      <left/>
      <right/>
      <top/>
      <bottom/>
      <diagonal/>
    </border>
  </borders>
  <cellStyleXfs count="4">
    <xf numFmtId="0" fontId="0" fillId="0" borderId="0"/>
    <xf numFmtId="0" fontId="1" fillId="0" borderId="0"/>
    <xf numFmtId="0" fontId="10" fillId="0" borderId="0"/>
    <xf numFmtId="0" fontId="11" fillId="0" borderId="0"/>
  </cellStyleXfs>
  <cellXfs count="30">
    <xf numFmtId="0" fontId="0" fillId="0" borderId="0" xfId="0"/>
    <xf numFmtId="0" fontId="5" fillId="0" borderId="0" xfId="0" applyFont="1"/>
    <xf numFmtId="0" fontId="0" fillId="2" borderId="0" xfId="0" applyFill="1" applyBorder="1"/>
    <xf numFmtId="0" fontId="7" fillId="2" borderId="0" xfId="0" applyFont="1" applyFill="1" applyBorder="1"/>
    <xf numFmtId="0" fontId="6" fillId="2" borderId="0" xfId="0" applyFont="1" applyFill="1" applyBorder="1"/>
    <xf numFmtId="0" fontId="4" fillId="2" borderId="0" xfId="0" applyFont="1" applyFill="1" applyBorder="1"/>
    <xf numFmtId="0" fontId="3" fillId="0" borderId="0" xfId="0" applyFont="1"/>
    <xf numFmtId="0" fontId="2" fillId="2" borderId="0" xfId="0" applyFont="1" applyFill="1" applyBorder="1"/>
    <xf numFmtId="0" fontId="2" fillId="0" borderId="0" xfId="0" applyFont="1"/>
    <xf numFmtId="0" fontId="9" fillId="0" borderId="0" xfId="0" applyFont="1"/>
    <xf numFmtId="0" fontId="0" fillId="2" borderId="0" xfId="0" applyFill="1" applyBorder="1" applyAlignment="1">
      <alignment vertical="top" wrapText="1"/>
    </xf>
    <xf numFmtId="0" fontId="11" fillId="2" borderId="0" xfId="0" applyFont="1" applyFill="1" applyBorder="1" applyAlignment="1">
      <alignment vertical="top" wrapText="1"/>
    </xf>
    <xf numFmtId="0" fontId="0" fillId="3" borderId="0" xfId="0" applyFill="1"/>
    <xf numFmtId="0" fontId="6" fillId="3" borderId="0" xfId="0" applyFont="1" applyFill="1" applyAlignment="1">
      <alignment vertical="top"/>
    </xf>
    <xf numFmtId="0" fontId="8" fillId="2" borderId="0" xfId="0" applyFont="1" applyFill="1" applyBorder="1" applyAlignment="1">
      <alignment vertical="top"/>
    </xf>
    <xf numFmtId="0" fontId="6" fillId="2" borderId="0" xfId="0" applyFont="1" applyFill="1" applyBorder="1" applyAlignment="1">
      <alignment vertical="top"/>
    </xf>
    <xf numFmtId="0" fontId="12" fillId="2" borderId="0" xfId="0" applyFont="1" applyFill="1" applyBorder="1"/>
    <xf numFmtId="0" fontId="13" fillId="2" borderId="0" xfId="0" applyFont="1" applyFill="1" applyBorder="1"/>
    <xf numFmtId="0" fontId="15" fillId="2" borderId="0" xfId="0" applyFont="1" applyFill="1" applyBorder="1" applyAlignment="1">
      <alignment horizontal="left" vertical="top"/>
    </xf>
    <xf numFmtId="0" fontId="14" fillId="2" borderId="0" xfId="0" applyFont="1" applyFill="1" applyBorder="1" applyAlignment="1">
      <alignment vertical="top"/>
    </xf>
    <xf numFmtId="0" fontId="16" fillId="2" borderId="0" xfId="0" applyFont="1" applyFill="1" applyBorder="1" applyAlignment="1">
      <alignment vertical="top" wrapText="1"/>
    </xf>
    <xf numFmtId="0" fontId="17" fillId="2" borderId="0" xfId="0" applyFont="1" applyFill="1" applyBorder="1"/>
    <xf numFmtId="0" fontId="12" fillId="3" borderId="0" xfId="0" applyFont="1" applyFill="1"/>
    <xf numFmtId="0" fontId="14" fillId="3" borderId="0" xfId="0" applyFont="1" applyFill="1" applyAlignment="1">
      <alignment vertical="top"/>
    </xf>
    <xf numFmtId="0" fontId="16" fillId="2" borderId="0" xfId="0" applyFont="1" applyFill="1" applyBorder="1" applyAlignment="1">
      <alignment horizontal="left" vertical="top" wrapText="1"/>
    </xf>
    <xf numFmtId="0" fontId="0" fillId="2" borderId="0" xfId="0" applyFill="1"/>
    <xf numFmtId="0" fontId="12" fillId="2" borderId="0" xfId="0" applyFont="1" applyFill="1"/>
    <xf numFmtId="0" fontId="16" fillId="2" borderId="0" xfId="0" applyFont="1" applyFill="1" applyBorder="1" applyAlignment="1">
      <alignment horizontal="left" vertical="top" wrapText="1"/>
    </xf>
    <xf numFmtId="0" fontId="8" fillId="2" borderId="0" xfId="0" applyFont="1" applyFill="1" applyBorder="1" applyAlignment="1">
      <alignment horizontal="left" vertical="top"/>
    </xf>
    <xf numFmtId="0" fontId="15" fillId="2" borderId="0" xfId="0" applyFont="1" applyFill="1" applyBorder="1" applyAlignment="1">
      <alignment horizontal="left" vertical="top"/>
    </xf>
  </cellXfs>
  <cellStyles count="4">
    <cellStyle name="Normal" xfId="0" builtinId="0"/>
    <cellStyle name="Normal 2" xfId="1"/>
    <cellStyle name="Normal 2 2" xfId="2"/>
    <cellStyle name="Normal 3" xfId="3"/>
  </cellStyles>
  <dxfs count="0"/>
  <tableStyles count="0" defaultTableStyle="TableStyleMedium2" defaultPivotStyle="PivotStyleLight16"/>
  <colors>
    <mruColors>
      <color rgb="FFF1ADEE"/>
      <color rgb="FFEBECB2"/>
      <color rgb="FFA6F8F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18"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19" Type="http://schemas.openxmlformats.org/officeDocument/2006/relationships/customXml" Target="../customXml/item6.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2"/>
          <c:order val="0"/>
          <c:tx>
            <c:strRef>
              <c:f>'f5.1'!$P$3</c:f>
              <c:strCache>
                <c:ptCount val="1"/>
                <c:pt idx="0">
                  <c:v>Latin America and the Caribbean</c:v>
                </c:pt>
              </c:strCache>
            </c:strRef>
          </c:tx>
          <c:spPr>
            <a:ln>
              <a:solidFill>
                <a:srgbClr val="FF0000"/>
              </a:solidFill>
            </a:ln>
          </c:spPr>
          <c:marker>
            <c:symbol val="none"/>
          </c:marker>
          <c:cat>
            <c:numRef>
              <c:f>'f5.1'!$N$4:$N$45</c:f>
              <c:numCache>
                <c:formatCode>General</c:formatCode>
                <c:ptCount val="42"/>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numCache>
            </c:numRef>
          </c:cat>
          <c:val>
            <c:numRef>
              <c:f>'f5.1'!$P$4:$P$45</c:f>
              <c:numCache>
                <c:formatCode>General</c:formatCode>
                <c:ptCount val="42"/>
                <c:pt idx="0">
                  <c:v>0</c:v>
                </c:pt>
                <c:pt idx="1">
                  <c:v>0</c:v>
                </c:pt>
                <c:pt idx="2">
                  <c:v>6.25</c:v>
                </c:pt>
                <c:pt idx="3">
                  <c:v>0</c:v>
                </c:pt>
                <c:pt idx="4">
                  <c:v>0</c:v>
                </c:pt>
                <c:pt idx="5">
                  <c:v>0</c:v>
                </c:pt>
                <c:pt idx="6">
                  <c:v>0</c:v>
                </c:pt>
                <c:pt idx="7">
                  <c:v>0</c:v>
                </c:pt>
                <c:pt idx="8">
                  <c:v>12.5</c:v>
                </c:pt>
                <c:pt idx="9">
                  <c:v>0</c:v>
                </c:pt>
                <c:pt idx="10">
                  <c:v>0</c:v>
                </c:pt>
                <c:pt idx="11">
                  <c:v>6.25</c:v>
                </c:pt>
                <c:pt idx="12">
                  <c:v>25</c:v>
                </c:pt>
                <c:pt idx="13">
                  <c:v>37.5</c:v>
                </c:pt>
                <c:pt idx="14">
                  <c:v>0</c:v>
                </c:pt>
                <c:pt idx="15">
                  <c:v>0</c:v>
                </c:pt>
                <c:pt idx="16">
                  <c:v>0</c:v>
                </c:pt>
                <c:pt idx="17">
                  <c:v>0</c:v>
                </c:pt>
                <c:pt idx="18">
                  <c:v>0</c:v>
                </c:pt>
                <c:pt idx="19">
                  <c:v>0</c:v>
                </c:pt>
                <c:pt idx="20">
                  <c:v>0</c:v>
                </c:pt>
                <c:pt idx="21">
                  <c:v>0</c:v>
                </c:pt>
                <c:pt idx="22">
                  <c:v>0</c:v>
                </c:pt>
                <c:pt idx="23">
                  <c:v>0</c:v>
                </c:pt>
                <c:pt idx="24">
                  <c:v>0</c:v>
                </c:pt>
                <c:pt idx="25">
                  <c:v>12.5</c:v>
                </c:pt>
                <c:pt idx="26">
                  <c:v>0</c:v>
                </c:pt>
                <c:pt idx="27">
                  <c:v>0</c:v>
                </c:pt>
                <c:pt idx="28">
                  <c:v>0</c:v>
                </c:pt>
                <c:pt idx="29">
                  <c:v>12.5</c:v>
                </c:pt>
                <c:pt idx="30">
                  <c:v>0</c:v>
                </c:pt>
                <c:pt idx="31">
                  <c:v>12.5</c:v>
                </c:pt>
                <c:pt idx="32">
                  <c:v>6.25</c:v>
                </c:pt>
                <c:pt idx="33">
                  <c:v>6.25</c:v>
                </c:pt>
                <c:pt idx="34">
                  <c:v>0</c:v>
                </c:pt>
                <c:pt idx="35">
                  <c:v>0</c:v>
                </c:pt>
                <c:pt idx="36">
                  <c:v>6.25</c:v>
                </c:pt>
                <c:pt idx="37">
                  <c:v>0</c:v>
                </c:pt>
                <c:pt idx="38">
                  <c:v>6.25</c:v>
                </c:pt>
                <c:pt idx="39">
                  <c:v>6.25</c:v>
                </c:pt>
                <c:pt idx="40">
                  <c:v>6.25</c:v>
                </c:pt>
                <c:pt idx="41">
                  <c:v>0</c:v>
                </c:pt>
              </c:numCache>
            </c:numRef>
          </c:val>
          <c:smooth val="0"/>
        </c:ser>
        <c:ser>
          <c:idx val="1"/>
          <c:order val="1"/>
          <c:tx>
            <c:strRef>
              <c:f>'f5.1'!$O$3</c:f>
              <c:strCache>
                <c:ptCount val="1"/>
                <c:pt idx="0">
                  <c:v>Rest of the World</c:v>
                </c:pt>
              </c:strCache>
            </c:strRef>
          </c:tx>
          <c:spPr>
            <a:ln>
              <a:solidFill>
                <a:srgbClr val="0070C0"/>
              </a:solidFill>
            </a:ln>
          </c:spPr>
          <c:marker>
            <c:symbol val="none"/>
          </c:marker>
          <c:cat>
            <c:numRef>
              <c:f>'f5.1'!$N$4:$N$45</c:f>
              <c:numCache>
                <c:formatCode>General</c:formatCode>
                <c:ptCount val="42"/>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numCache>
            </c:numRef>
          </c:cat>
          <c:val>
            <c:numRef>
              <c:f>'f5.1'!$O$4:$O$45</c:f>
              <c:numCache>
                <c:formatCode>General</c:formatCode>
                <c:ptCount val="42"/>
                <c:pt idx="0">
                  <c:v>0</c:v>
                </c:pt>
                <c:pt idx="1">
                  <c:v>0</c:v>
                </c:pt>
                <c:pt idx="2">
                  <c:v>1.5384615398943424</c:v>
                </c:pt>
                <c:pt idx="3">
                  <c:v>0</c:v>
                </c:pt>
                <c:pt idx="4">
                  <c:v>0</c:v>
                </c:pt>
                <c:pt idx="5">
                  <c:v>3.0769230797886848</c:v>
                </c:pt>
                <c:pt idx="6">
                  <c:v>6.1538461595773697</c:v>
                </c:pt>
                <c:pt idx="7">
                  <c:v>1.5384615398943424</c:v>
                </c:pt>
                <c:pt idx="8">
                  <c:v>3.0769230797886848</c:v>
                </c:pt>
                <c:pt idx="9">
                  <c:v>0</c:v>
                </c:pt>
                <c:pt idx="10">
                  <c:v>1.5384615398943424</c:v>
                </c:pt>
                <c:pt idx="11">
                  <c:v>7.6923079788684845</c:v>
                </c:pt>
                <c:pt idx="12">
                  <c:v>7.6923079788684845</c:v>
                </c:pt>
                <c:pt idx="13">
                  <c:v>10.769230872392654</c:v>
                </c:pt>
                <c:pt idx="14">
                  <c:v>3.0769230797886848</c:v>
                </c:pt>
                <c:pt idx="15">
                  <c:v>3.0769230797886848</c:v>
                </c:pt>
                <c:pt idx="16">
                  <c:v>0</c:v>
                </c:pt>
                <c:pt idx="17">
                  <c:v>0</c:v>
                </c:pt>
                <c:pt idx="18">
                  <c:v>0</c:v>
                </c:pt>
                <c:pt idx="19">
                  <c:v>1.5384615398943424</c:v>
                </c:pt>
                <c:pt idx="20">
                  <c:v>1.5384615398943424</c:v>
                </c:pt>
                <c:pt idx="21">
                  <c:v>0</c:v>
                </c:pt>
                <c:pt idx="22">
                  <c:v>1.4492753893136978</c:v>
                </c:pt>
                <c:pt idx="23">
                  <c:v>0</c:v>
                </c:pt>
                <c:pt idx="24">
                  <c:v>0</c:v>
                </c:pt>
                <c:pt idx="25">
                  <c:v>2.857142873108387</c:v>
                </c:pt>
                <c:pt idx="26">
                  <c:v>0</c:v>
                </c:pt>
                <c:pt idx="27">
                  <c:v>4.2253520339727402</c:v>
                </c:pt>
                <c:pt idx="28">
                  <c:v>4.2253520339727402</c:v>
                </c:pt>
                <c:pt idx="29">
                  <c:v>2.8169013559818268</c:v>
                </c:pt>
                <c:pt idx="30">
                  <c:v>1.4084506779909134</c:v>
                </c:pt>
                <c:pt idx="31">
                  <c:v>2.857142873108387</c:v>
                </c:pt>
                <c:pt idx="32">
                  <c:v>2.857142873108387</c:v>
                </c:pt>
                <c:pt idx="33">
                  <c:v>1.4285714365541935</c:v>
                </c:pt>
                <c:pt idx="34">
                  <c:v>0</c:v>
                </c:pt>
                <c:pt idx="35">
                  <c:v>0</c:v>
                </c:pt>
                <c:pt idx="36">
                  <c:v>1.4285714365541935</c:v>
                </c:pt>
                <c:pt idx="37">
                  <c:v>0</c:v>
                </c:pt>
                <c:pt idx="38">
                  <c:v>8.5714288055896759</c:v>
                </c:pt>
                <c:pt idx="39">
                  <c:v>4.285714402794838</c:v>
                </c:pt>
                <c:pt idx="40">
                  <c:v>2.857142873108387</c:v>
                </c:pt>
                <c:pt idx="41">
                  <c:v>1.4285714365541935</c:v>
                </c:pt>
              </c:numCache>
            </c:numRef>
          </c:val>
          <c:smooth val="0"/>
        </c:ser>
        <c:dLbls>
          <c:showLegendKey val="0"/>
          <c:showVal val="0"/>
          <c:showCatName val="0"/>
          <c:showSerName val="0"/>
          <c:showPercent val="0"/>
          <c:showBubbleSize val="0"/>
        </c:dLbls>
        <c:marker val="1"/>
        <c:smooth val="0"/>
        <c:axId val="57649024"/>
        <c:axId val="57650560"/>
      </c:lineChart>
      <c:catAx>
        <c:axId val="57649024"/>
        <c:scaling>
          <c:orientation val="minMax"/>
        </c:scaling>
        <c:delete val="0"/>
        <c:axPos val="b"/>
        <c:numFmt formatCode="General" sourceLinked="1"/>
        <c:majorTickMark val="out"/>
        <c:minorTickMark val="none"/>
        <c:tickLblPos val="nextTo"/>
        <c:txPr>
          <a:bodyPr/>
          <a:lstStyle/>
          <a:p>
            <a:pPr>
              <a:defRPr sz="1200">
                <a:latin typeface="Times New Roman" panose="02020603050405020304" pitchFamily="18" charset="0"/>
                <a:cs typeface="Times New Roman" panose="02020603050405020304" pitchFamily="18" charset="0"/>
              </a:defRPr>
            </a:pPr>
            <a:endParaRPr lang="en-US"/>
          </a:p>
        </c:txPr>
        <c:crossAx val="57650560"/>
        <c:crosses val="autoZero"/>
        <c:auto val="1"/>
        <c:lblAlgn val="ctr"/>
        <c:lblOffset val="100"/>
        <c:tickLblSkip val="5"/>
        <c:tickMarkSkip val="1"/>
        <c:noMultiLvlLbl val="0"/>
      </c:catAx>
      <c:valAx>
        <c:axId val="57650560"/>
        <c:scaling>
          <c:orientation val="minMax"/>
        </c:scaling>
        <c:delete val="0"/>
        <c:axPos val="l"/>
        <c:title>
          <c:tx>
            <c:rich>
              <a:bodyPr rot="-5400000" vert="horz"/>
              <a:lstStyle/>
              <a:p>
                <a:pPr>
                  <a:defRPr/>
                </a:pPr>
                <a:r>
                  <a:rPr lang="en-US" sz="1200" b="0">
                    <a:latin typeface="Times New Roman" panose="02020603050405020304" pitchFamily="18" charset="0"/>
                    <a:cs typeface="Times New Roman" panose="02020603050405020304" pitchFamily="18" charset="0"/>
                  </a:rPr>
                  <a:t>Percentage over total countries</a:t>
                </a:r>
                <a:r>
                  <a:rPr lang="en-US" sz="1200" b="0" baseline="0">
                    <a:latin typeface="Times New Roman" panose="02020603050405020304" pitchFamily="18" charset="0"/>
                    <a:cs typeface="Times New Roman" panose="02020603050405020304" pitchFamily="18" charset="0"/>
                  </a:rPr>
                  <a:t> in sample</a:t>
                </a:r>
                <a:endParaRPr lang="en-US" sz="1200" b="0">
                  <a:latin typeface="Times New Roman" panose="02020603050405020304" pitchFamily="18" charset="0"/>
                  <a:cs typeface="Times New Roman" panose="02020603050405020304" pitchFamily="18" charset="0"/>
                </a:endParaRPr>
              </a:p>
            </c:rich>
          </c:tx>
          <c:layout>
            <c:manualLayout>
              <c:xMode val="edge"/>
              <c:yMode val="edge"/>
              <c:x val="1.3390724159517416E-2"/>
              <c:y val="0.18594331114016152"/>
            </c:manualLayout>
          </c:layout>
          <c:overlay val="0"/>
        </c:title>
        <c:numFmt formatCode="#,##0" sourceLinked="0"/>
        <c:majorTickMark val="out"/>
        <c:minorTickMark val="none"/>
        <c:tickLblPos val="nextTo"/>
        <c:txPr>
          <a:bodyPr/>
          <a:lstStyle/>
          <a:p>
            <a:pPr>
              <a:defRPr sz="1200">
                <a:latin typeface="Times New Roman" panose="02020603050405020304" pitchFamily="18" charset="0"/>
                <a:cs typeface="Times New Roman" panose="02020603050405020304" pitchFamily="18" charset="0"/>
              </a:defRPr>
            </a:pPr>
            <a:endParaRPr lang="en-US"/>
          </a:p>
        </c:txPr>
        <c:crossAx val="57649024"/>
        <c:crosses val="autoZero"/>
        <c:crossBetween val="between"/>
      </c:valAx>
    </c:plotArea>
    <c:legend>
      <c:legendPos val="b"/>
      <c:layout/>
      <c:overlay val="0"/>
      <c:txPr>
        <a:bodyPr/>
        <a:lstStyle/>
        <a:p>
          <a:pPr>
            <a:defRPr sz="1200">
              <a:latin typeface="Times New Roman" panose="02020603050405020304" pitchFamily="18" charset="0"/>
              <a:cs typeface="Times New Roman" panose="02020603050405020304" pitchFamily="18" charset="0"/>
            </a:defRPr>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645343469997282E-2"/>
          <c:y val="3.6648094695386449E-2"/>
          <c:w val="0.90234410353878181"/>
          <c:h val="0.75335101104509006"/>
        </c:manualLayout>
      </c:layout>
      <c:barChart>
        <c:barDir val="col"/>
        <c:grouping val="stacked"/>
        <c:varyColors val="0"/>
        <c:ser>
          <c:idx val="0"/>
          <c:order val="0"/>
          <c:tx>
            <c:strRef>
              <c:f>'f5.6'!$U$3</c:f>
              <c:strCache>
                <c:ptCount val="1"/>
                <c:pt idx="0">
                  <c:v>Debt liabilities</c:v>
                </c:pt>
              </c:strCache>
            </c:strRef>
          </c:tx>
          <c:invertIfNegative val="0"/>
          <c:cat>
            <c:numRef>
              <c:f>'f5.6'!$O$4:$O$47</c:f>
              <c:numCache>
                <c:formatCode>General</c:formatCode>
                <c:ptCount val="4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numCache>
            </c:numRef>
          </c:cat>
          <c:val>
            <c:numRef>
              <c:f>'f5.6'!$U$4:$U$47</c:f>
              <c:numCache>
                <c:formatCode>General</c:formatCode>
                <c:ptCount val="44"/>
                <c:pt idx="0">
                  <c:v>28.873897552490234</c:v>
                </c:pt>
                <c:pt idx="1">
                  <c:v>26.089111328125</c:v>
                </c:pt>
                <c:pt idx="2">
                  <c:v>24.866842269897461</c:v>
                </c:pt>
                <c:pt idx="3">
                  <c:v>23.721803665161133</c:v>
                </c:pt>
                <c:pt idx="4">
                  <c:v>26.430801391601562</c:v>
                </c:pt>
                <c:pt idx="5">
                  <c:v>27.360034942626953</c:v>
                </c:pt>
                <c:pt idx="6">
                  <c:v>24.156801223754883</c:v>
                </c:pt>
                <c:pt idx="7">
                  <c:v>29.217792510986328</c:v>
                </c:pt>
                <c:pt idx="8">
                  <c:v>31.160467147827148</c:v>
                </c:pt>
                <c:pt idx="9">
                  <c:v>36.969547271728516</c:v>
                </c:pt>
                <c:pt idx="10">
                  <c:v>41.122932434082031</c:v>
                </c:pt>
                <c:pt idx="11">
                  <c:v>47.402496337890625</c:v>
                </c:pt>
                <c:pt idx="12">
                  <c:v>56.104393005371094</c:v>
                </c:pt>
                <c:pt idx="13">
                  <c:v>67.2413330078125</c:v>
                </c:pt>
                <c:pt idx="14">
                  <c:v>71.333709716796875</c:v>
                </c:pt>
                <c:pt idx="15">
                  <c:v>78.534454345703125</c:v>
                </c:pt>
                <c:pt idx="16">
                  <c:v>79.345344543457031</c:v>
                </c:pt>
                <c:pt idx="17">
                  <c:v>80.944671630859375</c:v>
                </c:pt>
                <c:pt idx="18">
                  <c:v>75.720367431640625</c:v>
                </c:pt>
                <c:pt idx="19">
                  <c:v>71.035995483398438</c:v>
                </c:pt>
                <c:pt idx="20">
                  <c:v>65.099784851074219</c:v>
                </c:pt>
                <c:pt idx="21">
                  <c:v>58.342575073242187</c:v>
                </c:pt>
                <c:pt idx="22">
                  <c:v>53.062969207763672</c:v>
                </c:pt>
                <c:pt idx="23">
                  <c:v>47.601230621337891</c:v>
                </c:pt>
                <c:pt idx="24">
                  <c:v>45.342678070068359</c:v>
                </c:pt>
                <c:pt idx="25">
                  <c:v>43.046901702880859</c:v>
                </c:pt>
                <c:pt idx="26">
                  <c:v>42.101821899414063</c:v>
                </c:pt>
                <c:pt idx="27">
                  <c:v>44.748546600341797</c:v>
                </c:pt>
                <c:pt idx="28">
                  <c:v>42.930637359619141</c:v>
                </c:pt>
                <c:pt idx="29">
                  <c:v>43.325149536132812</c:v>
                </c:pt>
                <c:pt idx="30">
                  <c:v>45.808563232421875</c:v>
                </c:pt>
                <c:pt idx="31">
                  <c:v>50.553787231445313</c:v>
                </c:pt>
                <c:pt idx="32">
                  <c:v>48.838211059570313</c:v>
                </c:pt>
                <c:pt idx="33">
                  <c:v>54.364044189453125</c:v>
                </c:pt>
                <c:pt idx="34">
                  <c:v>54.408817291259766</c:v>
                </c:pt>
                <c:pt idx="35">
                  <c:v>53.629608154296875</c:v>
                </c:pt>
                <c:pt idx="36">
                  <c:v>51.577495574951172</c:v>
                </c:pt>
                <c:pt idx="37">
                  <c:v>50.879257202148438</c:v>
                </c:pt>
                <c:pt idx="38">
                  <c:v>49.599124908447266</c:v>
                </c:pt>
                <c:pt idx="39">
                  <c:v>46.411342620849609</c:v>
                </c:pt>
                <c:pt idx="40">
                  <c:v>46.566913604736328</c:v>
                </c:pt>
                <c:pt idx="41">
                  <c:v>46.311290740966797</c:v>
                </c:pt>
                <c:pt idx="42">
                  <c:v>47.479579925537109</c:v>
                </c:pt>
                <c:pt idx="43">
                  <c:v>48.510543823242188</c:v>
                </c:pt>
              </c:numCache>
            </c:numRef>
          </c:val>
        </c:ser>
        <c:ser>
          <c:idx val="1"/>
          <c:order val="1"/>
          <c:tx>
            <c:strRef>
              <c:f>'f5.6'!$V$3</c:f>
              <c:strCache>
                <c:ptCount val="1"/>
                <c:pt idx="0">
                  <c:v>Portfolio equity liabilities</c:v>
                </c:pt>
              </c:strCache>
            </c:strRef>
          </c:tx>
          <c:invertIfNegative val="0"/>
          <c:val>
            <c:numRef>
              <c:f>'f5.6'!$V$4:$V$47</c:f>
              <c:numCache>
                <c:formatCode>General</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2.2512807045131922E-3</c:v>
                </c:pt>
                <c:pt idx="24">
                  <c:v>1.1889073066413403E-2</c:v>
                </c:pt>
                <c:pt idx="25">
                  <c:v>2.8715359047055244E-2</c:v>
                </c:pt>
                <c:pt idx="26">
                  <c:v>3.5090144723653793E-2</c:v>
                </c:pt>
                <c:pt idx="27">
                  <c:v>9.0288609266281128E-2</c:v>
                </c:pt>
                <c:pt idx="28">
                  <c:v>8.840450644493103E-2</c:v>
                </c:pt>
                <c:pt idx="29">
                  <c:v>7.7223896980285645E-2</c:v>
                </c:pt>
                <c:pt idx="30">
                  <c:v>9.5944561064243317E-2</c:v>
                </c:pt>
                <c:pt idx="31">
                  <c:v>1.3601894378662109</c:v>
                </c:pt>
                <c:pt idx="32">
                  <c:v>0.51029783487319946</c:v>
                </c:pt>
                <c:pt idx="33">
                  <c:v>1.4431270360946655</c:v>
                </c:pt>
                <c:pt idx="34">
                  <c:v>1.1019951105117798</c:v>
                </c:pt>
                <c:pt idx="35">
                  <c:v>1.9627770185470581</c:v>
                </c:pt>
                <c:pt idx="36">
                  <c:v>1.4210178852081299</c:v>
                </c:pt>
                <c:pt idx="37">
                  <c:v>1.4824715852737427</c:v>
                </c:pt>
                <c:pt idx="38">
                  <c:v>1.0591210126876831</c:v>
                </c:pt>
                <c:pt idx="39">
                  <c:v>1.018525242805481</c:v>
                </c:pt>
                <c:pt idx="40">
                  <c:v>0.83099108934402466</c:v>
                </c:pt>
                <c:pt idx="41">
                  <c:v>1.1973600387573242</c:v>
                </c:pt>
                <c:pt idx="42">
                  <c:v>3.7903082370758057</c:v>
                </c:pt>
                <c:pt idx="43">
                  <c:v>3.5170867443084717</c:v>
                </c:pt>
              </c:numCache>
            </c:numRef>
          </c:val>
        </c:ser>
        <c:ser>
          <c:idx val="2"/>
          <c:order val="2"/>
          <c:tx>
            <c:strRef>
              <c:f>'f5.6'!$W$3</c:f>
              <c:strCache>
                <c:ptCount val="1"/>
                <c:pt idx="0">
                  <c:v>FDI liabilities</c:v>
                </c:pt>
              </c:strCache>
            </c:strRef>
          </c:tx>
          <c:invertIfNegative val="0"/>
          <c:cat>
            <c:numRef>
              <c:f>'f5.6'!$O$4:$O$47</c:f>
              <c:numCache>
                <c:formatCode>General</c:formatCode>
                <c:ptCount val="4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numCache>
            </c:numRef>
          </c:cat>
          <c:val>
            <c:numRef>
              <c:f>'f5.6'!$W$4:$W$47</c:f>
              <c:numCache>
                <c:formatCode>General</c:formatCode>
                <c:ptCount val="44"/>
                <c:pt idx="0">
                  <c:v>17.548223495483398</c:v>
                </c:pt>
                <c:pt idx="1">
                  <c:v>18.63847541809082</c:v>
                </c:pt>
                <c:pt idx="2">
                  <c:v>16.804359436035156</c:v>
                </c:pt>
                <c:pt idx="3">
                  <c:v>16.742464065551758</c:v>
                </c:pt>
                <c:pt idx="4">
                  <c:v>16.349737167358398</c:v>
                </c:pt>
                <c:pt idx="5">
                  <c:v>16.24940299987793</c:v>
                </c:pt>
                <c:pt idx="6">
                  <c:v>14.894247055053711</c:v>
                </c:pt>
                <c:pt idx="7">
                  <c:v>15.09989070892334</c:v>
                </c:pt>
                <c:pt idx="8">
                  <c:v>12.702102661132813</c:v>
                </c:pt>
                <c:pt idx="9">
                  <c:v>12.802873611450195</c:v>
                </c:pt>
                <c:pt idx="10">
                  <c:v>14.268610000610352</c:v>
                </c:pt>
                <c:pt idx="11">
                  <c:v>13.529660224914551</c:v>
                </c:pt>
                <c:pt idx="12">
                  <c:v>13.36711311340332</c:v>
                </c:pt>
                <c:pt idx="13">
                  <c:v>10.692928314208984</c:v>
                </c:pt>
                <c:pt idx="14">
                  <c:v>10.506852149963379</c:v>
                </c:pt>
                <c:pt idx="15">
                  <c:v>11.348443031311035</c:v>
                </c:pt>
                <c:pt idx="16">
                  <c:v>10.791440963745117</c:v>
                </c:pt>
                <c:pt idx="17">
                  <c:v>11.243297576904297</c:v>
                </c:pt>
                <c:pt idx="18">
                  <c:v>11.92133617401123</c:v>
                </c:pt>
                <c:pt idx="19">
                  <c:v>12.046900749206543</c:v>
                </c:pt>
                <c:pt idx="20">
                  <c:v>11.916055679321289</c:v>
                </c:pt>
                <c:pt idx="21">
                  <c:v>10.775448799133301</c:v>
                </c:pt>
                <c:pt idx="22">
                  <c:v>11.997524261474609</c:v>
                </c:pt>
                <c:pt idx="23">
                  <c:v>11.717922210693359</c:v>
                </c:pt>
                <c:pt idx="24">
                  <c:v>12.694650650024414</c:v>
                </c:pt>
                <c:pt idx="25">
                  <c:v>13.072672843933105</c:v>
                </c:pt>
                <c:pt idx="26">
                  <c:v>14.130167961120605</c:v>
                </c:pt>
                <c:pt idx="27">
                  <c:v>14.97222900390625</c:v>
                </c:pt>
                <c:pt idx="28">
                  <c:v>17.901723861694336</c:v>
                </c:pt>
                <c:pt idx="29">
                  <c:v>20.115762710571289</c:v>
                </c:pt>
                <c:pt idx="30">
                  <c:v>21.221860885620117</c:v>
                </c:pt>
                <c:pt idx="31">
                  <c:v>23.841768264770508</c:v>
                </c:pt>
                <c:pt idx="32">
                  <c:v>24.538978576660156</c:v>
                </c:pt>
                <c:pt idx="33">
                  <c:v>24.693098068237305</c:v>
                </c:pt>
                <c:pt idx="34">
                  <c:v>27.17527961730957</c:v>
                </c:pt>
                <c:pt idx="35">
                  <c:v>31.148174285888672</c:v>
                </c:pt>
                <c:pt idx="36">
                  <c:v>33.129161834716797</c:v>
                </c:pt>
                <c:pt idx="37">
                  <c:v>37.122459411621094</c:v>
                </c:pt>
                <c:pt idx="38">
                  <c:v>41.247661590576172</c:v>
                </c:pt>
                <c:pt idx="39">
                  <c:v>43.071643829345703</c:v>
                </c:pt>
                <c:pt idx="40">
                  <c:v>43.066135406494141</c:v>
                </c:pt>
                <c:pt idx="41">
                  <c:v>43.778636932373047</c:v>
                </c:pt>
                <c:pt idx="42">
                  <c:v>46.473190307617188</c:v>
                </c:pt>
                <c:pt idx="43">
                  <c:v>47.072509765625</c:v>
                </c:pt>
              </c:numCache>
            </c:numRef>
          </c:val>
        </c:ser>
        <c:dLbls>
          <c:showLegendKey val="0"/>
          <c:showVal val="0"/>
          <c:showCatName val="0"/>
          <c:showSerName val="0"/>
          <c:showPercent val="0"/>
          <c:showBubbleSize val="0"/>
        </c:dLbls>
        <c:gapWidth val="150"/>
        <c:overlap val="100"/>
        <c:axId val="59736064"/>
        <c:axId val="59737600"/>
      </c:barChart>
      <c:catAx>
        <c:axId val="59736064"/>
        <c:scaling>
          <c:orientation val="minMax"/>
        </c:scaling>
        <c:delete val="0"/>
        <c:axPos val="b"/>
        <c:numFmt formatCode="General" sourceLinked="1"/>
        <c:majorTickMark val="out"/>
        <c:minorTickMark val="none"/>
        <c:tickLblPos val="nextTo"/>
        <c:txPr>
          <a:bodyPr/>
          <a:lstStyle/>
          <a:p>
            <a:pPr>
              <a:defRPr sz="1100" baseline="0">
                <a:latin typeface="Times New Roman" panose="02020603050405020304" pitchFamily="18" charset="0"/>
                <a:cs typeface="Times New Roman" panose="02020603050405020304" pitchFamily="18" charset="0"/>
              </a:defRPr>
            </a:pPr>
            <a:endParaRPr lang="en-US"/>
          </a:p>
        </c:txPr>
        <c:crossAx val="59737600"/>
        <c:crossesAt val="-1.2"/>
        <c:auto val="1"/>
        <c:lblAlgn val="ctr"/>
        <c:lblOffset val="100"/>
        <c:tickLblSkip val="5"/>
        <c:noMultiLvlLbl val="0"/>
      </c:catAx>
      <c:valAx>
        <c:axId val="59737600"/>
        <c:scaling>
          <c:orientation val="minMax"/>
          <c:max val="100"/>
        </c:scaling>
        <c:delete val="0"/>
        <c:axPos val="l"/>
        <c:title>
          <c:tx>
            <c:rich>
              <a:bodyPr rot="-5400000" vert="horz"/>
              <a:lstStyle/>
              <a:p>
                <a:pPr>
                  <a:defRPr sz="1200" b="0">
                    <a:latin typeface="Times New Roman" panose="02020603050405020304" pitchFamily="18" charset="0"/>
                    <a:cs typeface="Times New Roman" panose="02020603050405020304" pitchFamily="18" charset="0"/>
                  </a:defRPr>
                </a:pPr>
                <a:r>
                  <a:rPr lang="en-US" sz="1200" b="0">
                    <a:latin typeface="Times New Roman" panose="02020603050405020304" pitchFamily="18" charset="0"/>
                    <a:cs typeface="Times New Roman" panose="02020603050405020304" pitchFamily="18" charset="0"/>
                  </a:rPr>
                  <a:t>Percentage of GDP</a:t>
                </a:r>
              </a:p>
            </c:rich>
          </c:tx>
          <c:overlay val="0"/>
        </c:title>
        <c:numFmt formatCode="#,##0" sourceLinked="0"/>
        <c:majorTickMark val="out"/>
        <c:minorTickMark val="none"/>
        <c:tickLblPos val="nextTo"/>
        <c:txPr>
          <a:bodyPr/>
          <a:lstStyle/>
          <a:p>
            <a:pPr>
              <a:defRPr sz="1200" baseline="0">
                <a:latin typeface="Times New Roman" panose="02020603050405020304" pitchFamily="18" charset="0"/>
                <a:cs typeface="Times New Roman" panose="02020603050405020304" pitchFamily="18" charset="0"/>
              </a:defRPr>
            </a:pPr>
            <a:endParaRPr lang="en-US"/>
          </a:p>
        </c:txPr>
        <c:crossAx val="59736064"/>
        <c:crosses val="autoZero"/>
        <c:crossBetween val="between"/>
      </c:valAx>
    </c:plotArea>
    <c:legend>
      <c:legendPos val="b"/>
      <c:layout>
        <c:manualLayout>
          <c:xMode val="edge"/>
          <c:yMode val="edge"/>
          <c:x val="5.1418946732377888E-2"/>
          <c:y val="0.90770122484689408"/>
          <c:w val="0.92244808247889876"/>
          <c:h val="4.6300962379702534E-2"/>
        </c:manualLayout>
      </c:layout>
      <c:overlay val="0"/>
      <c:txPr>
        <a:bodyPr/>
        <a:lstStyle/>
        <a:p>
          <a:pPr>
            <a:defRPr sz="1200" baseline="0">
              <a:latin typeface="Times New Roman" panose="02020603050405020304" pitchFamily="18" charset="0"/>
              <a:cs typeface="Times New Roman" panose="02020603050405020304" pitchFamily="18" charset="0"/>
            </a:defRPr>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895896750424026E-2"/>
          <c:y val="3.6648094695386449E-2"/>
          <c:w val="0.89200369925228673"/>
          <c:h val="0.75335101104509006"/>
        </c:manualLayout>
      </c:layout>
      <c:barChart>
        <c:barDir val="col"/>
        <c:grouping val="stacked"/>
        <c:varyColors val="0"/>
        <c:ser>
          <c:idx val="0"/>
          <c:order val="0"/>
          <c:tx>
            <c:strRef>
              <c:f>'f5.7'!$P$3</c:f>
              <c:strCache>
                <c:ptCount val="1"/>
                <c:pt idx="0">
                  <c:v>Debt assets</c:v>
                </c:pt>
              </c:strCache>
            </c:strRef>
          </c:tx>
          <c:invertIfNegative val="0"/>
          <c:cat>
            <c:numRef>
              <c:f>'f5.6'!$O$4:$O$47</c:f>
              <c:numCache>
                <c:formatCode>General</c:formatCode>
                <c:ptCount val="4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numCache>
            </c:numRef>
          </c:cat>
          <c:val>
            <c:numRef>
              <c:f>'f5.7'!$P$4:$P$47</c:f>
              <c:numCache>
                <c:formatCode>General</c:formatCode>
                <c:ptCount val="44"/>
                <c:pt idx="0">
                  <c:v>6.883333683013916</c:v>
                </c:pt>
                <c:pt idx="1">
                  <c:v>6.3569135665893555</c:v>
                </c:pt>
                <c:pt idx="2">
                  <c:v>6.2337508201599121</c:v>
                </c:pt>
                <c:pt idx="3">
                  <c:v>6.3808112144470215</c:v>
                </c:pt>
                <c:pt idx="4">
                  <c:v>6.833714485168457</c:v>
                </c:pt>
                <c:pt idx="5">
                  <c:v>7.3221192359924316</c:v>
                </c:pt>
                <c:pt idx="6">
                  <c:v>7.6930246353149414</c:v>
                </c:pt>
                <c:pt idx="7">
                  <c:v>7.4557819366455078</c:v>
                </c:pt>
                <c:pt idx="8">
                  <c:v>7.7856278419494629</c:v>
                </c:pt>
                <c:pt idx="9">
                  <c:v>9.5941410064697266</c:v>
                </c:pt>
                <c:pt idx="10">
                  <c:v>10.166135787963867</c:v>
                </c:pt>
                <c:pt idx="11">
                  <c:v>10.577898025512695</c:v>
                </c:pt>
                <c:pt idx="12">
                  <c:v>9.8109216690063477</c:v>
                </c:pt>
                <c:pt idx="13">
                  <c:v>13.21833610534668</c:v>
                </c:pt>
                <c:pt idx="14">
                  <c:v>14.762130737304688</c:v>
                </c:pt>
                <c:pt idx="15">
                  <c:v>15.549103736877441</c:v>
                </c:pt>
                <c:pt idx="16">
                  <c:v>14.91999626159668</c:v>
                </c:pt>
                <c:pt idx="17">
                  <c:v>16.152927398681641</c:v>
                </c:pt>
                <c:pt idx="18">
                  <c:v>16.981285095214844</c:v>
                </c:pt>
                <c:pt idx="19">
                  <c:v>18.244441986083984</c:v>
                </c:pt>
                <c:pt idx="20">
                  <c:v>20.039569854736328</c:v>
                </c:pt>
                <c:pt idx="21">
                  <c:v>18.108243942260742</c:v>
                </c:pt>
                <c:pt idx="22">
                  <c:v>16.345895767211914</c:v>
                </c:pt>
                <c:pt idx="23">
                  <c:v>15.036938667297363</c:v>
                </c:pt>
                <c:pt idx="24">
                  <c:v>15.658796310424805</c:v>
                </c:pt>
                <c:pt idx="25">
                  <c:v>15.750743865966797</c:v>
                </c:pt>
                <c:pt idx="26">
                  <c:v>14.224288940429688</c:v>
                </c:pt>
                <c:pt idx="27">
                  <c:v>13.754219055175781</c:v>
                </c:pt>
                <c:pt idx="28">
                  <c:v>14.31861400604248</c:v>
                </c:pt>
                <c:pt idx="29">
                  <c:v>16.37602424621582</c:v>
                </c:pt>
                <c:pt idx="30">
                  <c:v>17.780431747436523</c:v>
                </c:pt>
                <c:pt idx="31">
                  <c:v>18.953033447265625</c:v>
                </c:pt>
                <c:pt idx="32">
                  <c:v>20.234149932861328</c:v>
                </c:pt>
                <c:pt idx="33">
                  <c:v>21.206974029541016</c:v>
                </c:pt>
                <c:pt idx="34">
                  <c:v>21.510908126831055</c:v>
                </c:pt>
                <c:pt idx="35">
                  <c:v>20.851142883300781</c:v>
                </c:pt>
                <c:pt idx="36">
                  <c:v>21.045516967773438</c:v>
                </c:pt>
                <c:pt idx="37">
                  <c:v>23.462953567504883</c:v>
                </c:pt>
                <c:pt idx="38">
                  <c:v>22.653385162353516</c:v>
                </c:pt>
                <c:pt idx="39">
                  <c:v>21.032869338989258</c:v>
                </c:pt>
                <c:pt idx="40">
                  <c:v>22.216575622558594</c:v>
                </c:pt>
                <c:pt idx="41">
                  <c:v>24.010831832885742</c:v>
                </c:pt>
                <c:pt idx="42">
                  <c:v>24.241687774658203</c:v>
                </c:pt>
                <c:pt idx="43">
                  <c:v>25.361076354980469</c:v>
                </c:pt>
              </c:numCache>
            </c:numRef>
          </c:val>
        </c:ser>
        <c:ser>
          <c:idx val="1"/>
          <c:order val="1"/>
          <c:tx>
            <c:strRef>
              <c:f>'f5.7'!$Q$3</c:f>
              <c:strCache>
                <c:ptCount val="1"/>
                <c:pt idx="0">
                  <c:v>Portfolio equity assets</c:v>
                </c:pt>
              </c:strCache>
            </c:strRef>
          </c:tx>
          <c:invertIfNegative val="0"/>
          <c:cat>
            <c:numRef>
              <c:f>'f5.6'!$O$4:$O$47</c:f>
              <c:numCache>
                <c:formatCode>General</c:formatCode>
                <c:ptCount val="4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numCache>
            </c:numRef>
          </c:cat>
          <c:val>
            <c:numRef>
              <c:f>'f5.7'!$Q$4:$Q$47</c:f>
              <c:numCache>
                <c:formatCode>General</c:formatCode>
                <c:ptCount val="44"/>
                <c:pt idx="0">
                  <c:v>0</c:v>
                </c:pt>
                <c:pt idx="1">
                  <c:v>0</c:v>
                </c:pt>
                <c:pt idx="2">
                  <c:v>0.10822789371013641</c:v>
                </c:pt>
                <c:pt idx="3">
                  <c:v>9.3040861189365387E-2</c:v>
                </c:pt>
                <c:pt idx="4">
                  <c:v>5.9148557484149933E-2</c:v>
                </c:pt>
                <c:pt idx="5">
                  <c:v>6.6807381808757782E-2</c:v>
                </c:pt>
                <c:pt idx="6">
                  <c:v>0.17502795159816742</c:v>
                </c:pt>
                <c:pt idx="7">
                  <c:v>0.15417231619358063</c:v>
                </c:pt>
                <c:pt idx="8">
                  <c:v>0.15252754092216492</c:v>
                </c:pt>
                <c:pt idx="9">
                  <c:v>0.1319110244512558</c:v>
                </c:pt>
                <c:pt idx="10">
                  <c:v>0.15736652910709381</c:v>
                </c:pt>
                <c:pt idx="11">
                  <c:v>0.1462179571390152</c:v>
                </c:pt>
                <c:pt idx="12">
                  <c:v>0.17925208806991577</c:v>
                </c:pt>
                <c:pt idx="13">
                  <c:v>0.25084352493286133</c:v>
                </c:pt>
                <c:pt idx="14">
                  <c:v>0.27470573782920837</c:v>
                </c:pt>
                <c:pt idx="15">
                  <c:v>0.39240619540214539</c:v>
                </c:pt>
                <c:pt idx="16">
                  <c:v>0.56236153841018677</c:v>
                </c:pt>
                <c:pt idx="17">
                  <c:v>0.64608883857727051</c:v>
                </c:pt>
                <c:pt idx="18">
                  <c:v>0.74027109146118164</c:v>
                </c:pt>
                <c:pt idx="19">
                  <c:v>0.85766875743865967</c:v>
                </c:pt>
                <c:pt idx="20">
                  <c:v>0.66950011253356934</c:v>
                </c:pt>
                <c:pt idx="21">
                  <c:v>0.72807598114013672</c:v>
                </c:pt>
                <c:pt idx="22">
                  <c:v>0.66211467981338501</c:v>
                </c:pt>
                <c:pt idx="23">
                  <c:v>0.7745283842086792</c:v>
                </c:pt>
                <c:pt idx="24">
                  <c:v>0.82488805055618286</c:v>
                </c:pt>
                <c:pt idx="25">
                  <c:v>0.87900656461715698</c:v>
                </c:pt>
                <c:pt idx="26">
                  <c:v>0.96668738126754761</c:v>
                </c:pt>
                <c:pt idx="27">
                  <c:v>1.296236515045166</c:v>
                </c:pt>
                <c:pt idx="28">
                  <c:v>2.198436975479126</c:v>
                </c:pt>
                <c:pt idx="29">
                  <c:v>3.532029390335083</c:v>
                </c:pt>
                <c:pt idx="30">
                  <c:v>3.1710653305053711</c:v>
                </c:pt>
                <c:pt idx="31">
                  <c:v>3.3329699039459229</c:v>
                </c:pt>
                <c:pt idx="32">
                  <c:v>3.4373857975006104</c:v>
                </c:pt>
                <c:pt idx="33">
                  <c:v>5.1315946578979492</c:v>
                </c:pt>
                <c:pt idx="34">
                  <c:v>5.5262417793273926</c:v>
                </c:pt>
                <c:pt idx="35">
                  <c:v>6.1391010284423828</c:v>
                </c:pt>
                <c:pt idx="36">
                  <c:v>7.045985221862793</c:v>
                </c:pt>
                <c:pt idx="37">
                  <c:v>8.6759395599365234</c:v>
                </c:pt>
                <c:pt idx="38">
                  <c:v>4.5112085342407227</c:v>
                </c:pt>
                <c:pt idx="39">
                  <c:v>7.6367788314819336</c:v>
                </c:pt>
                <c:pt idx="40">
                  <c:v>8.825922966003418</c:v>
                </c:pt>
                <c:pt idx="41">
                  <c:v>7.1495285034179687</c:v>
                </c:pt>
                <c:pt idx="42">
                  <c:v>7.9508857727050781</c:v>
                </c:pt>
                <c:pt idx="43">
                  <c:v>8.3298959732055664</c:v>
                </c:pt>
              </c:numCache>
            </c:numRef>
          </c:val>
        </c:ser>
        <c:ser>
          <c:idx val="2"/>
          <c:order val="2"/>
          <c:tx>
            <c:strRef>
              <c:f>'f5.7'!$R$3</c:f>
              <c:strCache>
                <c:ptCount val="1"/>
                <c:pt idx="0">
                  <c:v>FDI assets</c:v>
                </c:pt>
              </c:strCache>
            </c:strRef>
          </c:tx>
          <c:invertIfNegative val="0"/>
          <c:cat>
            <c:numRef>
              <c:f>'f5.6'!$O$4:$O$47</c:f>
              <c:numCache>
                <c:formatCode>General</c:formatCode>
                <c:ptCount val="4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numCache>
            </c:numRef>
          </c:cat>
          <c:val>
            <c:numRef>
              <c:f>'f5.7'!$R$4:$R$47</c:f>
              <c:numCache>
                <c:formatCode>General</c:formatCode>
                <c:ptCount val="44"/>
                <c:pt idx="0">
                  <c:v>5.261530727148056E-2</c:v>
                </c:pt>
                <c:pt idx="1">
                  <c:v>4.8827353864908218E-2</c:v>
                </c:pt>
                <c:pt idx="2">
                  <c:v>5.0917394459247589E-2</c:v>
                </c:pt>
                <c:pt idx="3">
                  <c:v>5.3300511091947556E-2</c:v>
                </c:pt>
                <c:pt idx="4">
                  <c:v>6.2268633395433426E-2</c:v>
                </c:pt>
                <c:pt idx="5">
                  <c:v>7.5655929744243622E-2</c:v>
                </c:pt>
                <c:pt idx="6">
                  <c:v>9.5007181167602539E-2</c:v>
                </c:pt>
                <c:pt idx="7">
                  <c:v>0.1092764288187027</c:v>
                </c:pt>
                <c:pt idx="8">
                  <c:v>0.13107219338417053</c:v>
                </c:pt>
                <c:pt idx="9">
                  <c:v>0.15664105117321014</c:v>
                </c:pt>
                <c:pt idx="10">
                  <c:v>0.19395585358142853</c:v>
                </c:pt>
                <c:pt idx="11">
                  <c:v>0.19892288744449615</c:v>
                </c:pt>
                <c:pt idx="12">
                  <c:v>0.78507959842681885</c:v>
                </c:pt>
                <c:pt idx="13">
                  <c:v>0.88498306274414063</c:v>
                </c:pt>
                <c:pt idx="14">
                  <c:v>0.80712085962295532</c:v>
                </c:pt>
                <c:pt idx="15">
                  <c:v>0.97507971525192261</c:v>
                </c:pt>
                <c:pt idx="16">
                  <c:v>1.302702784538269</c:v>
                </c:pt>
                <c:pt idx="17">
                  <c:v>1.3151321411132812</c:v>
                </c:pt>
                <c:pt idx="18">
                  <c:v>1.4281275272369385</c:v>
                </c:pt>
                <c:pt idx="19">
                  <c:v>1.4886624813079834</c:v>
                </c:pt>
                <c:pt idx="20">
                  <c:v>1.3941985368728638</c:v>
                </c:pt>
                <c:pt idx="21">
                  <c:v>1.5176758766174316</c:v>
                </c:pt>
                <c:pt idx="22">
                  <c:v>1.682490348815918</c:v>
                </c:pt>
                <c:pt idx="23">
                  <c:v>2.0042781829833984</c:v>
                </c:pt>
                <c:pt idx="24">
                  <c:v>2.3629944324493408</c:v>
                </c:pt>
                <c:pt idx="25">
                  <c:v>2.7927470207214355</c:v>
                </c:pt>
                <c:pt idx="26">
                  <c:v>3.1612322330474854</c:v>
                </c:pt>
                <c:pt idx="27">
                  <c:v>3.7648622989654541</c:v>
                </c:pt>
                <c:pt idx="28">
                  <c:v>4.5690016746520996</c:v>
                </c:pt>
                <c:pt idx="29">
                  <c:v>5.6292986869812012</c:v>
                </c:pt>
                <c:pt idx="30">
                  <c:v>6.1085433959960937</c:v>
                </c:pt>
                <c:pt idx="31">
                  <c:v>6.7930593490600586</c:v>
                </c:pt>
                <c:pt idx="32">
                  <c:v>6.8647427558898926</c:v>
                </c:pt>
                <c:pt idx="33">
                  <c:v>7.211090087890625</c:v>
                </c:pt>
                <c:pt idx="34">
                  <c:v>7.5639376640319824</c:v>
                </c:pt>
                <c:pt idx="35">
                  <c:v>7.8330659866333008</c:v>
                </c:pt>
                <c:pt idx="36">
                  <c:v>8.501530647277832</c:v>
                </c:pt>
                <c:pt idx="37">
                  <c:v>9.0522546768188477</c:v>
                </c:pt>
                <c:pt idx="38">
                  <c:v>8.1251420974731445</c:v>
                </c:pt>
                <c:pt idx="39">
                  <c:v>9.3967256546020508</c:v>
                </c:pt>
                <c:pt idx="40">
                  <c:v>10.028306007385254</c:v>
                </c:pt>
                <c:pt idx="41">
                  <c:v>10.93217658996582</c:v>
                </c:pt>
                <c:pt idx="42">
                  <c:v>12.233953475952148</c:v>
                </c:pt>
                <c:pt idx="43">
                  <c:v>12.132796287536621</c:v>
                </c:pt>
              </c:numCache>
            </c:numRef>
          </c:val>
        </c:ser>
        <c:ser>
          <c:idx val="3"/>
          <c:order val="3"/>
          <c:tx>
            <c:strRef>
              <c:f>'f5.7'!$S$3</c:f>
              <c:strCache>
                <c:ptCount val="1"/>
                <c:pt idx="0">
                  <c:v>Foreign exchange reserves</c:v>
                </c:pt>
              </c:strCache>
            </c:strRef>
          </c:tx>
          <c:spPr>
            <a:solidFill>
              <a:schemeClr val="accent6"/>
            </a:solidFill>
          </c:spPr>
          <c:invertIfNegative val="0"/>
          <c:cat>
            <c:numRef>
              <c:f>'f5.6'!$O$4:$O$47</c:f>
              <c:numCache>
                <c:formatCode>General</c:formatCode>
                <c:ptCount val="4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numCache>
            </c:numRef>
          </c:cat>
          <c:val>
            <c:numRef>
              <c:f>'f5.7'!$S$4:$S$47</c:f>
              <c:numCache>
                <c:formatCode>General</c:formatCode>
                <c:ptCount val="44"/>
                <c:pt idx="0">
                  <c:v>2.865480899810791</c:v>
                </c:pt>
                <c:pt idx="1">
                  <c:v>2.8476524353027344</c:v>
                </c:pt>
                <c:pt idx="2">
                  <c:v>3.5012357234954834</c:v>
                </c:pt>
                <c:pt idx="3">
                  <c:v>4.425628662109375</c:v>
                </c:pt>
                <c:pt idx="4">
                  <c:v>6.0131182670593262</c:v>
                </c:pt>
                <c:pt idx="5">
                  <c:v>5.5054078102111816</c:v>
                </c:pt>
                <c:pt idx="6">
                  <c:v>5.7989101409912109</c:v>
                </c:pt>
                <c:pt idx="7">
                  <c:v>5.6425604820251465</c:v>
                </c:pt>
                <c:pt idx="8">
                  <c:v>5.9568586349487305</c:v>
                </c:pt>
                <c:pt idx="9">
                  <c:v>7.7232613563537598</c:v>
                </c:pt>
                <c:pt idx="10">
                  <c:v>7.6838440895080566</c:v>
                </c:pt>
                <c:pt idx="11">
                  <c:v>6.8393192291259766</c:v>
                </c:pt>
                <c:pt idx="12">
                  <c:v>4.9922804832458496</c:v>
                </c:pt>
                <c:pt idx="13">
                  <c:v>5.0038008689880371</c:v>
                </c:pt>
                <c:pt idx="14">
                  <c:v>6.415280818939209</c:v>
                </c:pt>
                <c:pt idx="15">
                  <c:v>7.0804557800292969</c:v>
                </c:pt>
                <c:pt idx="16">
                  <c:v>5.8209705352783203</c:v>
                </c:pt>
                <c:pt idx="17">
                  <c:v>5.7529869079589844</c:v>
                </c:pt>
                <c:pt idx="18">
                  <c:v>4.7761096954345703</c:v>
                </c:pt>
                <c:pt idx="19">
                  <c:v>5.0381326675415039</c:v>
                </c:pt>
                <c:pt idx="20">
                  <c:v>7.5941839218139648</c:v>
                </c:pt>
                <c:pt idx="21">
                  <c:v>9.2975330352783203</c:v>
                </c:pt>
                <c:pt idx="22">
                  <c:v>9.8749284744262695</c:v>
                </c:pt>
                <c:pt idx="23">
                  <c:v>9.7559890747070312</c:v>
                </c:pt>
                <c:pt idx="24">
                  <c:v>10.113557815551758</c:v>
                </c:pt>
                <c:pt idx="25">
                  <c:v>10.060293197631836</c:v>
                </c:pt>
                <c:pt idx="26">
                  <c:v>11.856176376342773</c:v>
                </c:pt>
                <c:pt idx="27">
                  <c:v>12.722661972045898</c:v>
                </c:pt>
                <c:pt idx="28">
                  <c:v>11.309730529785156</c:v>
                </c:pt>
                <c:pt idx="29">
                  <c:v>10.77952766418457</c:v>
                </c:pt>
                <c:pt idx="30">
                  <c:v>11.109856605529785</c:v>
                </c:pt>
                <c:pt idx="31">
                  <c:v>10.507145881652832</c:v>
                </c:pt>
                <c:pt idx="32">
                  <c:v>10.521210670471191</c:v>
                </c:pt>
                <c:pt idx="33">
                  <c:v>11.638050079345703</c:v>
                </c:pt>
                <c:pt idx="34">
                  <c:v>11.939574241638184</c:v>
                </c:pt>
                <c:pt idx="35">
                  <c:v>12.04921817779541</c:v>
                </c:pt>
                <c:pt idx="36">
                  <c:v>12.227699279785156</c:v>
                </c:pt>
                <c:pt idx="37">
                  <c:v>13.655069351196289</c:v>
                </c:pt>
                <c:pt idx="38">
                  <c:v>13.879621505737305</c:v>
                </c:pt>
                <c:pt idx="39">
                  <c:v>12.716972351074219</c:v>
                </c:pt>
                <c:pt idx="40">
                  <c:v>13.090173721313477</c:v>
                </c:pt>
                <c:pt idx="41">
                  <c:v>13.627333641052246</c:v>
                </c:pt>
                <c:pt idx="42">
                  <c:v>14.191259384155273</c:v>
                </c:pt>
                <c:pt idx="43">
                  <c:v>13.203309059143066</c:v>
                </c:pt>
              </c:numCache>
            </c:numRef>
          </c:val>
        </c:ser>
        <c:dLbls>
          <c:showLegendKey val="0"/>
          <c:showVal val="0"/>
          <c:showCatName val="0"/>
          <c:showSerName val="0"/>
          <c:showPercent val="0"/>
          <c:showBubbleSize val="0"/>
        </c:dLbls>
        <c:gapWidth val="150"/>
        <c:overlap val="100"/>
        <c:axId val="59927936"/>
        <c:axId val="59929728"/>
      </c:barChart>
      <c:catAx>
        <c:axId val="59927936"/>
        <c:scaling>
          <c:orientation val="minMax"/>
        </c:scaling>
        <c:delete val="0"/>
        <c:axPos val="b"/>
        <c:numFmt formatCode="General" sourceLinked="1"/>
        <c:majorTickMark val="out"/>
        <c:minorTickMark val="none"/>
        <c:tickLblPos val="nextTo"/>
        <c:txPr>
          <a:bodyPr/>
          <a:lstStyle/>
          <a:p>
            <a:pPr>
              <a:defRPr sz="1200" baseline="0">
                <a:latin typeface="Times New Roman" panose="02020603050405020304" pitchFamily="18" charset="0"/>
                <a:cs typeface="Times New Roman" panose="02020603050405020304" pitchFamily="18" charset="0"/>
              </a:defRPr>
            </a:pPr>
            <a:endParaRPr lang="en-US"/>
          </a:p>
        </c:txPr>
        <c:crossAx val="59929728"/>
        <c:crossesAt val="-1.2"/>
        <c:auto val="1"/>
        <c:lblAlgn val="ctr"/>
        <c:lblOffset val="100"/>
        <c:tickLblSkip val="5"/>
        <c:noMultiLvlLbl val="0"/>
      </c:catAx>
      <c:valAx>
        <c:axId val="59929728"/>
        <c:scaling>
          <c:orientation val="minMax"/>
          <c:max val="60"/>
          <c:min val="0"/>
        </c:scaling>
        <c:delete val="0"/>
        <c:axPos val="l"/>
        <c:title>
          <c:tx>
            <c:rich>
              <a:bodyPr rot="-5400000" vert="horz"/>
              <a:lstStyle/>
              <a:p>
                <a:pPr>
                  <a:defRPr sz="1200" b="0">
                    <a:latin typeface="Times New Roman" panose="02020603050405020304" pitchFamily="18" charset="0"/>
                    <a:cs typeface="Times New Roman" panose="02020603050405020304" pitchFamily="18" charset="0"/>
                  </a:defRPr>
                </a:pPr>
                <a:r>
                  <a:rPr lang="en-US" sz="1200" b="0">
                    <a:latin typeface="Times New Roman" panose="02020603050405020304" pitchFamily="18" charset="0"/>
                    <a:cs typeface="Times New Roman" panose="02020603050405020304" pitchFamily="18" charset="0"/>
                  </a:rPr>
                  <a:t>Percentage of GDP</a:t>
                </a:r>
              </a:p>
            </c:rich>
          </c:tx>
          <c:overlay val="0"/>
        </c:title>
        <c:numFmt formatCode="#,##0" sourceLinked="0"/>
        <c:majorTickMark val="out"/>
        <c:minorTickMark val="none"/>
        <c:tickLblPos val="nextTo"/>
        <c:txPr>
          <a:bodyPr/>
          <a:lstStyle/>
          <a:p>
            <a:pPr>
              <a:defRPr sz="1200" baseline="0">
                <a:latin typeface="Times New Roman" panose="02020603050405020304" pitchFamily="18" charset="0"/>
                <a:cs typeface="Times New Roman" panose="02020603050405020304" pitchFamily="18" charset="0"/>
              </a:defRPr>
            </a:pPr>
            <a:endParaRPr lang="en-US"/>
          </a:p>
        </c:txPr>
        <c:crossAx val="59927936"/>
        <c:crosses val="autoZero"/>
        <c:crossBetween val="between"/>
      </c:valAx>
    </c:plotArea>
    <c:legend>
      <c:legendPos val="b"/>
      <c:layout>
        <c:manualLayout>
          <c:xMode val="edge"/>
          <c:yMode val="edge"/>
          <c:x val="4.7582016276742377E-2"/>
          <c:y val="0.89237557948934543"/>
          <c:w val="0.92555947053380916"/>
          <c:h val="9.2298750012570263E-2"/>
        </c:manualLayout>
      </c:layout>
      <c:overlay val="0"/>
      <c:txPr>
        <a:bodyPr/>
        <a:lstStyle/>
        <a:p>
          <a:pPr>
            <a:defRPr sz="1200" baseline="0">
              <a:latin typeface="Times New Roman" panose="02020603050405020304" pitchFamily="18" charset="0"/>
              <a:cs typeface="Times New Roman" panose="02020603050405020304" pitchFamily="18" charset="0"/>
            </a:defRPr>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783511103665236E-2"/>
          <c:y val="3.6648094695386449E-2"/>
          <c:w val="0.89029079875653838"/>
          <c:h val="0.75335101104509006"/>
        </c:manualLayout>
      </c:layout>
      <c:barChart>
        <c:barDir val="col"/>
        <c:grouping val="stacked"/>
        <c:varyColors val="0"/>
        <c:ser>
          <c:idx val="0"/>
          <c:order val="0"/>
          <c:tx>
            <c:strRef>
              <c:f>'f5.7'!$V$3</c:f>
              <c:strCache>
                <c:ptCount val="1"/>
                <c:pt idx="0">
                  <c:v>Debt assets</c:v>
                </c:pt>
              </c:strCache>
            </c:strRef>
          </c:tx>
          <c:invertIfNegative val="0"/>
          <c:cat>
            <c:numRef>
              <c:f>'f5.6'!$O$4:$O$47</c:f>
              <c:numCache>
                <c:formatCode>General</c:formatCode>
                <c:ptCount val="4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numCache>
            </c:numRef>
          </c:cat>
          <c:val>
            <c:numRef>
              <c:f>'f5.7'!$V$4:$V$47</c:f>
              <c:numCache>
                <c:formatCode>General</c:formatCode>
                <c:ptCount val="44"/>
                <c:pt idx="0">
                  <c:v>6.3940486907958984</c:v>
                </c:pt>
                <c:pt idx="1">
                  <c:v>6.1314725875854492</c:v>
                </c:pt>
                <c:pt idx="2">
                  <c:v>6.7791581153869629</c:v>
                </c:pt>
                <c:pt idx="3">
                  <c:v>6.6590557098388672</c:v>
                </c:pt>
                <c:pt idx="4">
                  <c:v>6.5495567321777344</c:v>
                </c:pt>
                <c:pt idx="5">
                  <c:v>6.5115399360656738</c:v>
                </c:pt>
                <c:pt idx="6">
                  <c:v>7.1428909301757812</c:v>
                </c:pt>
                <c:pt idx="7">
                  <c:v>8.1603221893310547</c:v>
                </c:pt>
                <c:pt idx="8">
                  <c:v>8.986607551574707</c:v>
                </c:pt>
                <c:pt idx="9">
                  <c:v>10.350980758666992</c:v>
                </c:pt>
                <c:pt idx="10">
                  <c:v>11.945756912231445</c:v>
                </c:pt>
                <c:pt idx="11">
                  <c:v>14.000773429870605</c:v>
                </c:pt>
                <c:pt idx="12">
                  <c:v>15.058076858520508</c:v>
                </c:pt>
                <c:pt idx="13">
                  <c:v>16.600265502929688</c:v>
                </c:pt>
                <c:pt idx="14">
                  <c:v>20.123723983764648</c:v>
                </c:pt>
                <c:pt idx="15">
                  <c:v>21.552677154541016</c:v>
                </c:pt>
                <c:pt idx="16">
                  <c:v>22.392168045043945</c:v>
                </c:pt>
                <c:pt idx="17">
                  <c:v>21.50782585144043</c:v>
                </c:pt>
                <c:pt idx="18">
                  <c:v>22.602024078369141</c:v>
                </c:pt>
                <c:pt idx="19">
                  <c:v>21.967384338378906</c:v>
                </c:pt>
                <c:pt idx="20">
                  <c:v>22.923070907592773</c:v>
                </c:pt>
                <c:pt idx="21">
                  <c:v>20.840988159179688</c:v>
                </c:pt>
                <c:pt idx="22">
                  <c:v>18.189037322998047</c:v>
                </c:pt>
                <c:pt idx="23">
                  <c:v>15.809499740600586</c:v>
                </c:pt>
                <c:pt idx="24">
                  <c:v>15.706279754638672</c:v>
                </c:pt>
                <c:pt idx="25">
                  <c:v>14.45955753326416</c:v>
                </c:pt>
                <c:pt idx="26">
                  <c:v>15.703482627868652</c:v>
                </c:pt>
                <c:pt idx="27">
                  <c:v>16.264541625976562</c:v>
                </c:pt>
                <c:pt idx="28">
                  <c:v>15.665979385375977</c:v>
                </c:pt>
                <c:pt idx="29">
                  <c:v>16.088981628417969</c:v>
                </c:pt>
                <c:pt idx="30">
                  <c:v>19.411901473999023</c:v>
                </c:pt>
                <c:pt idx="31">
                  <c:v>22.85576057434082</c:v>
                </c:pt>
                <c:pt idx="32">
                  <c:v>21.256689071655273</c:v>
                </c:pt>
                <c:pt idx="33">
                  <c:v>24.178897857666016</c:v>
                </c:pt>
                <c:pt idx="34">
                  <c:v>27.222064971923828</c:v>
                </c:pt>
                <c:pt idx="35">
                  <c:v>27.216577529907227</c:v>
                </c:pt>
                <c:pt idx="36">
                  <c:v>26.824209213256836</c:v>
                </c:pt>
                <c:pt idx="37">
                  <c:v>27.3704833984375</c:v>
                </c:pt>
                <c:pt idx="38">
                  <c:v>24.928007125854492</c:v>
                </c:pt>
                <c:pt idx="39">
                  <c:v>22.596328735351563</c:v>
                </c:pt>
                <c:pt idx="40">
                  <c:v>21.425012588500977</c:v>
                </c:pt>
                <c:pt idx="41">
                  <c:v>19.645975112915039</c:v>
                </c:pt>
                <c:pt idx="42">
                  <c:v>20.146884918212891</c:v>
                </c:pt>
                <c:pt idx="43">
                  <c:v>19.811342239379883</c:v>
                </c:pt>
              </c:numCache>
            </c:numRef>
          </c:val>
        </c:ser>
        <c:ser>
          <c:idx val="1"/>
          <c:order val="1"/>
          <c:tx>
            <c:strRef>
              <c:f>'f5.7'!$W$3</c:f>
              <c:strCache>
                <c:ptCount val="1"/>
                <c:pt idx="0">
                  <c:v>Portfolio equity assets</c:v>
                </c:pt>
              </c:strCache>
            </c:strRef>
          </c:tx>
          <c:invertIfNegative val="0"/>
          <c:cat>
            <c:numRef>
              <c:f>'f5.6'!$O$4:$O$47</c:f>
              <c:numCache>
                <c:formatCode>General</c:formatCode>
                <c:ptCount val="4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numCache>
            </c:numRef>
          </c:cat>
          <c:val>
            <c:numRef>
              <c:f>'f5.7'!$W$4:$W$47</c:f>
              <c:numCache>
                <c:formatCode>General</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4.2043309658765793E-2</c:v>
                </c:pt>
                <c:pt idx="19">
                  <c:v>4.2305108159780502E-2</c:v>
                </c:pt>
                <c:pt idx="20">
                  <c:v>2.9588200151920319E-2</c:v>
                </c:pt>
                <c:pt idx="21">
                  <c:v>2.9518285766243935E-2</c:v>
                </c:pt>
                <c:pt idx="22">
                  <c:v>2.3585984483361244E-2</c:v>
                </c:pt>
                <c:pt idx="23">
                  <c:v>2.4949340149760246E-2</c:v>
                </c:pt>
                <c:pt idx="24">
                  <c:v>2.2650221362709999E-2</c:v>
                </c:pt>
                <c:pt idx="25">
                  <c:v>8.9662402868270874E-2</c:v>
                </c:pt>
                <c:pt idx="26">
                  <c:v>9.3605406582355499E-2</c:v>
                </c:pt>
                <c:pt idx="27">
                  <c:v>0.13872319459915161</c:v>
                </c:pt>
                <c:pt idx="28">
                  <c:v>0.19805696606636047</c:v>
                </c:pt>
                <c:pt idx="29">
                  <c:v>0.47804442048072815</c:v>
                </c:pt>
                <c:pt idx="30">
                  <c:v>0.2361408919095993</c:v>
                </c:pt>
                <c:pt idx="31">
                  <c:v>0.19221651554107666</c:v>
                </c:pt>
                <c:pt idx="32">
                  <c:v>0.38373604416847229</c:v>
                </c:pt>
                <c:pt idx="33">
                  <c:v>0.40062683820724487</c:v>
                </c:pt>
                <c:pt idx="34">
                  <c:v>0.44001811742782593</c:v>
                </c:pt>
                <c:pt idx="35">
                  <c:v>0.27628374099731445</c:v>
                </c:pt>
                <c:pt idx="36">
                  <c:v>0.32692909240722656</c:v>
                </c:pt>
                <c:pt idx="37">
                  <c:v>0.42114347219467163</c:v>
                </c:pt>
                <c:pt idx="38">
                  <c:v>0.35216876864433289</c:v>
                </c:pt>
                <c:pt idx="39">
                  <c:v>0.37335523962974548</c:v>
                </c:pt>
                <c:pt idx="40">
                  <c:v>0.61673223972320557</c:v>
                </c:pt>
                <c:pt idx="41">
                  <c:v>0.5257682204246521</c:v>
                </c:pt>
                <c:pt idx="42">
                  <c:v>0.7868533730506897</c:v>
                </c:pt>
                <c:pt idx="43">
                  <c:v>0.93516874313354492</c:v>
                </c:pt>
              </c:numCache>
            </c:numRef>
          </c:val>
        </c:ser>
        <c:ser>
          <c:idx val="2"/>
          <c:order val="2"/>
          <c:tx>
            <c:strRef>
              <c:f>'f5.7'!$X$3</c:f>
              <c:strCache>
                <c:ptCount val="1"/>
                <c:pt idx="0">
                  <c:v>FDI assets</c:v>
                </c:pt>
              </c:strCache>
            </c:strRef>
          </c:tx>
          <c:invertIfNegative val="0"/>
          <c:cat>
            <c:numRef>
              <c:f>'f5.6'!$O$4:$O$47</c:f>
              <c:numCache>
                <c:formatCode>General</c:formatCode>
                <c:ptCount val="4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numCache>
            </c:numRef>
          </c:cat>
          <c:val>
            <c:numRef>
              <c:f>'f5.7'!$X$4:$X$47</c:f>
              <c:numCache>
                <c:formatCode>General</c:formatCode>
                <c:ptCount val="44"/>
                <c:pt idx="0">
                  <c:v>2.5615501403808594</c:v>
                </c:pt>
                <c:pt idx="1">
                  <c:v>2.2792732715606689</c:v>
                </c:pt>
                <c:pt idx="2">
                  <c:v>1.9365098476409912</c:v>
                </c:pt>
                <c:pt idx="3">
                  <c:v>1.8527255058288574</c:v>
                </c:pt>
                <c:pt idx="4">
                  <c:v>1.6425656080245972</c:v>
                </c:pt>
                <c:pt idx="5">
                  <c:v>1.5548639297485352</c:v>
                </c:pt>
                <c:pt idx="6">
                  <c:v>1.2950417995452881</c:v>
                </c:pt>
                <c:pt idx="7">
                  <c:v>1.5288093090057373</c:v>
                </c:pt>
                <c:pt idx="8">
                  <c:v>1.3720157146453857</c:v>
                </c:pt>
                <c:pt idx="9">
                  <c:v>1.4318190813064575</c:v>
                </c:pt>
                <c:pt idx="10">
                  <c:v>1.5291444063186646</c:v>
                </c:pt>
                <c:pt idx="11">
                  <c:v>1.5230444669723511</c:v>
                </c:pt>
                <c:pt idx="12">
                  <c:v>1.5246949195861816</c:v>
                </c:pt>
                <c:pt idx="13">
                  <c:v>1.4553147554397583</c:v>
                </c:pt>
                <c:pt idx="14">
                  <c:v>1.831071138381958</c:v>
                </c:pt>
                <c:pt idx="15">
                  <c:v>2.2480728626251221</c:v>
                </c:pt>
                <c:pt idx="16">
                  <c:v>2.3911545276641846</c:v>
                </c:pt>
                <c:pt idx="17">
                  <c:v>2.3012423515319824</c:v>
                </c:pt>
                <c:pt idx="18">
                  <c:v>2.0733077526092529</c:v>
                </c:pt>
                <c:pt idx="19">
                  <c:v>1.8451181650161743</c:v>
                </c:pt>
                <c:pt idx="20">
                  <c:v>1.8279470205307007</c:v>
                </c:pt>
                <c:pt idx="21">
                  <c:v>1.7550917863845825</c:v>
                </c:pt>
                <c:pt idx="22">
                  <c:v>1.8047140836715698</c:v>
                </c:pt>
                <c:pt idx="23">
                  <c:v>1.7933835983276367</c:v>
                </c:pt>
                <c:pt idx="24">
                  <c:v>1.7697691917419434</c:v>
                </c:pt>
                <c:pt idx="25">
                  <c:v>1.7807176113128662</c:v>
                </c:pt>
                <c:pt idx="26">
                  <c:v>1.9468165636062622</c:v>
                </c:pt>
                <c:pt idx="27">
                  <c:v>1.9156899452209473</c:v>
                </c:pt>
                <c:pt idx="28">
                  <c:v>2.0104613304138184</c:v>
                </c:pt>
                <c:pt idx="29">
                  <c:v>2.0450944900512695</c:v>
                </c:pt>
                <c:pt idx="30">
                  <c:v>2.1829259395599365</c:v>
                </c:pt>
                <c:pt idx="31">
                  <c:v>2.1033530235290527</c:v>
                </c:pt>
                <c:pt idx="32">
                  <c:v>2.1765141487121582</c:v>
                </c:pt>
                <c:pt idx="33">
                  <c:v>2.393265962600708</c:v>
                </c:pt>
                <c:pt idx="34">
                  <c:v>2.4349184036254883</c:v>
                </c:pt>
                <c:pt idx="35">
                  <c:v>2.6832613945007324</c:v>
                </c:pt>
                <c:pt idx="36">
                  <c:v>2.8191795349121094</c:v>
                </c:pt>
                <c:pt idx="37">
                  <c:v>3.2065608501434326</c:v>
                </c:pt>
                <c:pt idx="38">
                  <c:v>2.9713506698608398</c:v>
                </c:pt>
                <c:pt idx="39">
                  <c:v>2.7314028739929199</c:v>
                </c:pt>
                <c:pt idx="40">
                  <c:v>2.7624883651733398</c:v>
                </c:pt>
                <c:pt idx="41">
                  <c:v>2.7519128322601318</c:v>
                </c:pt>
                <c:pt idx="42">
                  <c:v>2.8205833435058594</c:v>
                </c:pt>
                <c:pt idx="43">
                  <c:v>2.4173121452331543</c:v>
                </c:pt>
              </c:numCache>
            </c:numRef>
          </c:val>
        </c:ser>
        <c:ser>
          <c:idx val="3"/>
          <c:order val="3"/>
          <c:tx>
            <c:strRef>
              <c:f>'f5.7'!$Y$3</c:f>
              <c:strCache>
                <c:ptCount val="1"/>
                <c:pt idx="0">
                  <c:v>Foreign exchange reserves</c:v>
                </c:pt>
              </c:strCache>
            </c:strRef>
          </c:tx>
          <c:spPr>
            <a:solidFill>
              <a:schemeClr val="accent6"/>
            </a:solidFill>
          </c:spPr>
          <c:invertIfNegative val="0"/>
          <c:cat>
            <c:numRef>
              <c:f>'f5.6'!$O$4:$O$47</c:f>
              <c:numCache>
                <c:formatCode>General</c:formatCode>
                <c:ptCount val="4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numCache>
            </c:numRef>
          </c:cat>
          <c:val>
            <c:numRef>
              <c:f>'f5.7'!$Y$4:$Y$47</c:f>
              <c:numCache>
                <c:formatCode>General</c:formatCode>
                <c:ptCount val="44"/>
                <c:pt idx="0">
                  <c:v>3.589975118637085</c:v>
                </c:pt>
                <c:pt idx="1">
                  <c:v>3.6331589221954346</c:v>
                </c:pt>
                <c:pt idx="2">
                  <c:v>4.289586067199707</c:v>
                </c:pt>
                <c:pt idx="3">
                  <c:v>4.4201445579528809</c:v>
                </c:pt>
                <c:pt idx="4">
                  <c:v>4.4947185516357422</c:v>
                </c:pt>
                <c:pt idx="5">
                  <c:v>3.9487853050231934</c:v>
                </c:pt>
                <c:pt idx="6">
                  <c:v>5.1826896667480469</c:v>
                </c:pt>
                <c:pt idx="7">
                  <c:v>6.3940105438232422</c:v>
                </c:pt>
                <c:pt idx="8">
                  <c:v>6.6347627639770508</c:v>
                </c:pt>
                <c:pt idx="9">
                  <c:v>5.0588035583496094</c:v>
                </c:pt>
                <c:pt idx="10">
                  <c:v>4.7242245674133301</c:v>
                </c:pt>
                <c:pt idx="11">
                  <c:v>3.5040292739868164</c:v>
                </c:pt>
                <c:pt idx="12">
                  <c:v>3.1935956478118896</c:v>
                </c:pt>
                <c:pt idx="13">
                  <c:v>4.0995373725891113</c:v>
                </c:pt>
                <c:pt idx="14">
                  <c:v>4.5298576354980469</c:v>
                </c:pt>
                <c:pt idx="15">
                  <c:v>6.1095943450927734</c:v>
                </c:pt>
                <c:pt idx="16">
                  <c:v>6.9633922576904297</c:v>
                </c:pt>
                <c:pt idx="17">
                  <c:v>6.8712329864501953</c:v>
                </c:pt>
                <c:pt idx="18">
                  <c:v>6.9886436462402344</c:v>
                </c:pt>
                <c:pt idx="19">
                  <c:v>7.0640196800231934</c:v>
                </c:pt>
                <c:pt idx="20">
                  <c:v>6.8420090675354004</c:v>
                </c:pt>
                <c:pt idx="21">
                  <c:v>6.9025464057922363</c:v>
                </c:pt>
                <c:pt idx="22">
                  <c:v>7.2132320404052734</c:v>
                </c:pt>
                <c:pt idx="23">
                  <c:v>7.32281494140625</c:v>
                </c:pt>
                <c:pt idx="24">
                  <c:v>7.2371301651000977</c:v>
                </c:pt>
                <c:pt idx="25">
                  <c:v>6.7712469100952148</c:v>
                </c:pt>
                <c:pt idx="26">
                  <c:v>7.4888758659362793</c:v>
                </c:pt>
                <c:pt idx="27">
                  <c:v>7.9205331802368164</c:v>
                </c:pt>
                <c:pt idx="28">
                  <c:v>7.7521429061889648</c:v>
                </c:pt>
                <c:pt idx="29">
                  <c:v>8.3088045120239258</c:v>
                </c:pt>
                <c:pt idx="30">
                  <c:v>9.6354160308837891</c:v>
                </c:pt>
                <c:pt idx="31">
                  <c:v>11.20751953125</c:v>
                </c:pt>
                <c:pt idx="32">
                  <c:v>8.6056699752807617</c:v>
                </c:pt>
                <c:pt idx="33">
                  <c:v>9.0605411529541016</c:v>
                </c:pt>
                <c:pt idx="34">
                  <c:v>9.8847246170043945</c:v>
                </c:pt>
                <c:pt idx="35">
                  <c:v>11.050198554992676</c:v>
                </c:pt>
                <c:pt idx="36">
                  <c:v>11.273295402526855</c:v>
                </c:pt>
                <c:pt idx="37">
                  <c:v>11.511765480041504</c:v>
                </c:pt>
                <c:pt idx="38">
                  <c:v>12.224759101867676</c:v>
                </c:pt>
                <c:pt idx="39">
                  <c:v>13.07066822052002</c:v>
                </c:pt>
                <c:pt idx="40">
                  <c:v>12.46223258972168</c:v>
                </c:pt>
                <c:pt idx="41">
                  <c:v>12.243901252746582</c:v>
                </c:pt>
                <c:pt idx="42">
                  <c:v>13.318663597106934</c:v>
                </c:pt>
                <c:pt idx="43">
                  <c:v>14.456733703613281</c:v>
                </c:pt>
              </c:numCache>
            </c:numRef>
          </c:val>
        </c:ser>
        <c:dLbls>
          <c:showLegendKey val="0"/>
          <c:showVal val="0"/>
          <c:showCatName val="0"/>
          <c:showSerName val="0"/>
          <c:showPercent val="0"/>
          <c:showBubbleSize val="0"/>
        </c:dLbls>
        <c:gapWidth val="150"/>
        <c:overlap val="100"/>
        <c:axId val="60099200"/>
        <c:axId val="60100992"/>
      </c:barChart>
      <c:catAx>
        <c:axId val="60099200"/>
        <c:scaling>
          <c:orientation val="minMax"/>
        </c:scaling>
        <c:delete val="0"/>
        <c:axPos val="b"/>
        <c:numFmt formatCode="General" sourceLinked="1"/>
        <c:majorTickMark val="out"/>
        <c:minorTickMark val="none"/>
        <c:tickLblPos val="nextTo"/>
        <c:txPr>
          <a:bodyPr/>
          <a:lstStyle/>
          <a:p>
            <a:pPr>
              <a:defRPr sz="1200" baseline="0">
                <a:latin typeface="Times New Roman" panose="02020603050405020304" pitchFamily="18" charset="0"/>
                <a:cs typeface="Times New Roman" panose="02020603050405020304" pitchFamily="18" charset="0"/>
              </a:defRPr>
            </a:pPr>
            <a:endParaRPr lang="en-US"/>
          </a:p>
        </c:txPr>
        <c:crossAx val="60100992"/>
        <c:crossesAt val="-1.2"/>
        <c:auto val="1"/>
        <c:lblAlgn val="ctr"/>
        <c:lblOffset val="100"/>
        <c:tickLblSkip val="5"/>
        <c:noMultiLvlLbl val="0"/>
      </c:catAx>
      <c:valAx>
        <c:axId val="60100992"/>
        <c:scaling>
          <c:orientation val="minMax"/>
          <c:max val="60"/>
        </c:scaling>
        <c:delete val="0"/>
        <c:axPos val="l"/>
        <c:title>
          <c:tx>
            <c:rich>
              <a:bodyPr rot="-5400000" vert="horz"/>
              <a:lstStyle/>
              <a:p>
                <a:pPr>
                  <a:defRPr sz="1200" b="0">
                    <a:latin typeface="Times New Roman" panose="02020603050405020304" pitchFamily="18" charset="0"/>
                    <a:cs typeface="Times New Roman" panose="02020603050405020304" pitchFamily="18" charset="0"/>
                  </a:defRPr>
                </a:pPr>
                <a:r>
                  <a:rPr lang="en-US" sz="1200" b="0">
                    <a:latin typeface="Times New Roman" panose="02020603050405020304" pitchFamily="18" charset="0"/>
                    <a:cs typeface="Times New Roman" panose="02020603050405020304" pitchFamily="18" charset="0"/>
                  </a:rPr>
                  <a:t>Percentage of GDP</a:t>
                </a:r>
              </a:p>
            </c:rich>
          </c:tx>
          <c:overlay val="0"/>
        </c:title>
        <c:numFmt formatCode="#,##0" sourceLinked="0"/>
        <c:majorTickMark val="out"/>
        <c:minorTickMark val="none"/>
        <c:tickLblPos val="nextTo"/>
        <c:txPr>
          <a:bodyPr/>
          <a:lstStyle/>
          <a:p>
            <a:pPr>
              <a:defRPr sz="1200" baseline="0">
                <a:latin typeface="Times New Roman" panose="02020603050405020304" pitchFamily="18" charset="0"/>
                <a:cs typeface="Times New Roman" panose="02020603050405020304" pitchFamily="18" charset="0"/>
              </a:defRPr>
            </a:pPr>
            <a:endParaRPr lang="en-US"/>
          </a:p>
        </c:txPr>
        <c:crossAx val="60099200"/>
        <c:crosses val="autoZero"/>
        <c:crossBetween val="between"/>
      </c:valAx>
    </c:plotArea>
    <c:legend>
      <c:legendPos val="b"/>
      <c:layout>
        <c:manualLayout>
          <c:xMode val="edge"/>
          <c:yMode val="edge"/>
          <c:x val="4.5663551048924646E-2"/>
          <c:y val="0.90770136622656006"/>
          <c:w val="0.93131486621726245"/>
          <c:h val="9.2298633773439914E-2"/>
        </c:manualLayout>
      </c:layout>
      <c:overlay val="0"/>
      <c:txPr>
        <a:bodyPr/>
        <a:lstStyle/>
        <a:p>
          <a:pPr>
            <a:defRPr sz="1200" baseline="0">
              <a:latin typeface="Times New Roman" panose="02020603050405020304" pitchFamily="18" charset="0"/>
              <a:cs typeface="Times New Roman" panose="02020603050405020304" pitchFamily="18" charset="0"/>
            </a:defRPr>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07140050607446"/>
          <c:y val="2.3319438011425046E-2"/>
          <c:w val="0.86497650368554235"/>
          <c:h val="0.7908416594984452"/>
        </c:manualLayout>
      </c:layout>
      <c:lineChart>
        <c:grouping val="standard"/>
        <c:varyColors val="0"/>
        <c:ser>
          <c:idx val="2"/>
          <c:order val="0"/>
          <c:tx>
            <c:strRef>
              <c:f>'f5.8'!$Q$3</c:f>
              <c:strCache>
                <c:ptCount val="1"/>
                <c:pt idx="0">
                  <c:v>Latin America and the Caribbean</c:v>
                </c:pt>
              </c:strCache>
            </c:strRef>
          </c:tx>
          <c:spPr>
            <a:ln>
              <a:solidFill>
                <a:srgbClr val="FF0000"/>
              </a:solidFill>
            </a:ln>
          </c:spPr>
          <c:marker>
            <c:symbol val="none"/>
          </c:marker>
          <c:cat>
            <c:numRef>
              <c:f>'f5.8'!$N$4:$N$47</c:f>
              <c:numCache>
                <c:formatCode>General</c:formatCode>
                <c:ptCount val="4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numCache>
            </c:numRef>
          </c:cat>
          <c:val>
            <c:numRef>
              <c:f>'f5.8'!$Q$4:$Q$47</c:f>
              <c:numCache>
                <c:formatCode>General</c:formatCode>
                <c:ptCount val="44"/>
                <c:pt idx="0">
                  <c:v>1.945610523223877</c:v>
                </c:pt>
                <c:pt idx="1">
                  <c:v>1.847690224647522</c:v>
                </c:pt>
                <c:pt idx="2">
                  <c:v>1.7015032768249512</c:v>
                </c:pt>
                <c:pt idx="3">
                  <c:v>1.7091562747955322</c:v>
                </c:pt>
                <c:pt idx="4">
                  <c:v>1.8404802083969116</c:v>
                </c:pt>
                <c:pt idx="5">
                  <c:v>1.9578194618225098</c:v>
                </c:pt>
                <c:pt idx="6">
                  <c:v>1.7344743013381958</c:v>
                </c:pt>
                <c:pt idx="7">
                  <c:v>1.8208009004592896</c:v>
                </c:pt>
                <c:pt idx="8">
                  <c:v>1.5535264015197754</c:v>
                </c:pt>
                <c:pt idx="9">
                  <c:v>1.7414199113845825</c:v>
                </c:pt>
                <c:pt idx="10">
                  <c:v>2.0213210582733154</c:v>
                </c:pt>
                <c:pt idx="11">
                  <c:v>2.435943603515625</c:v>
                </c:pt>
                <c:pt idx="12">
                  <c:v>3.195547342300415</c:v>
                </c:pt>
                <c:pt idx="13">
                  <c:v>3.6843328475952148</c:v>
                </c:pt>
                <c:pt idx="14">
                  <c:v>3.6762049198150635</c:v>
                </c:pt>
                <c:pt idx="15">
                  <c:v>4.6361451148986816</c:v>
                </c:pt>
                <c:pt idx="16">
                  <c:v>4.2938761711120605</c:v>
                </c:pt>
                <c:pt idx="17">
                  <c:v>4.4597129821777344</c:v>
                </c:pt>
                <c:pt idx="18">
                  <c:v>3.283912181854248</c:v>
                </c:pt>
                <c:pt idx="19">
                  <c:v>2.8463141918182373</c:v>
                </c:pt>
                <c:pt idx="20">
                  <c:v>2.3114852905273437</c:v>
                </c:pt>
                <c:pt idx="21">
                  <c:v>1.9479620456695557</c:v>
                </c:pt>
                <c:pt idx="22">
                  <c:v>1.749167799949646</c:v>
                </c:pt>
                <c:pt idx="23">
                  <c:v>1.5926402807235718</c:v>
                </c:pt>
                <c:pt idx="24">
                  <c:v>1.4926279783248901</c:v>
                </c:pt>
                <c:pt idx="25">
                  <c:v>1.4973472356796265</c:v>
                </c:pt>
                <c:pt idx="26">
                  <c:v>1.3778252601623535</c:v>
                </c:pt>
                <c:pt idx="27">
                  <c:v>1.4258520603179932</c:v>
                </c:pt>
                <c:pt idx="28">
                  <c:v>1.4952812194824219</c:v>
                </c:pt>
                <c:pt idx="29">
                  <c:v>1.539177417755127</c:v>
                </c:pt>
                <c:pt idx="30">
                  <c:v>1.4684833288192749</c:v>
                </c:pt>
                <c:pt idx="31">
                  <c:v>1.5360023975372314</c:v>
                </c:pt>
                <c:pt idx="32">
                  <c:v>1.529803991317749</c:v>
                </c:pt>
                <c:pt idx="33">
                  <c:v>1.6714597940444946</c:v>
                </c:pt>
                <c:pt idx="34">
                  <c:v>1.6634296178817749</c:v>
                </c:pt>
                <c:pt idx="35">
                  <c:v>1.6592690944671631</c:v>
                </c:pt>
                <c:pt idx="36">
                  <c:v>1.5246639251708984</c:v>
                </c:pt>
                <c:pt idx="37">
                  <c:v>1.6231176853179932</c:v>
                </c:pt>
                <c:pt idx="38">
                  <c:v>1.820163369178772</c:v>
                </c:pt>
                <c:pt idx="39">
                  <c:v>1.7738654613494873</c:v>
                </c:pt>
                <c:pt idx="40">
                  <c:v>1.8525837659835815</c:v>
                </c:pt>
                <c:pt idx="41">
                  <c:v>1.9647626876831055</c:v>
                </c:pt>
                <c:pt idx="42">
                  <c:v>2.021897554397583</c:v>
                </c:pt>
                <c:pt idx="43">
                  <c:v>1.9458411931991577</c:v>
                </c:pt>
              </c:numCache>
            </c:numRef>
          </c:val>
          <c:smooth val="0"/>
        </c:ser>
        <c:ser>
          <c:idx val="0"/>
          <c:order val="1"/>
          <c:tx>
            <c:strRef>
              <c:f>'f5.8'!$O$3</c:f>
              <c:strCache>
                <c:ptCount val="1"/>
                <c:pt idx="0">
                  <c:v>Advanced Economies</c:v>
                </c:pt>
              </c:strCache>
            </c:strRef>
          </c:tx>
          <c:spPr>
            <a:ln>
              <a:solidFill>
                <a:srgbClr val="92D050"/>
              </a:solidFill>
            </a:ln>
          </c:spPr>
          <c:marker>
            <c:symbol val="none"/>
          </c:marker>
          <c:cat>
            <c:numRef>
              <c:f>'f5.8'!$N$4:$N$47</c:f>
              <c:numCache>
                <c:formatCode>General</c:formatCode>
                <c:ptCount val="4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numCache>
            </c:numRef>
          </c:cat>
          <c:val>
            <c:numRef>
              <c:f>'f5.8'!$O$4:$O$47</c:f>
              <c:numCache>
                <c:formatCode>General</c:formatCode>
                <c:ptCount val="44"/>
                <c:pt idx="0">
                  <c:v>0.88448202610015869</c:v>
                </c:pt>
                <c:pt idx="1">
                  <c:v>0.82860207557678223</c:v>
                </c:pt>
                <c:pt idx="2">
                  <c:v>0.78781139850616455</c:v>
                </c:pt>
                <c:pt idx="3">
                  <c:v>0.76987987756729126</c:v>
                </c:pt>
                <c:pt idx="4">
                  <c:v>0.87108415365219116</c:v>
                </c:pt>
                <c:pt idx="5">
                  <c:v>0.90079277753829956</c:v>
                </c:pt>
                <c:pt idx="6">
                  <c:v>0.92559099197387695</c:v>
                </c:pt>
                <c:pt idx="7">
                  <c:v>0.96745723485946655</c:v>
                </c:pt>
                <c:pt idx="8">
                  <c:v>0.95282310247421265</c:v>
                </c:pt>
                <c:pt idx="9">
                  <c:v>0.96937203407287598</c:v>
                </c:pt>
                <c:pt idx="10">
                  <c:v>0.95205897092819214</c:v>
                </c:pt>
                <c:pt idx="11">
                  <c:v>1.0278844833374023</c:v>
                </c:pt>
                <c:pt idx="12">
                  <c:v>1.1006447076797485</c:v>
                </c:pt>
                <c:pt idx="13">
                  <c:v>1.0760924816131592</c:v>
                </c:pt>
                <c:pt idx="14">
                  <c:v>1.0617790222167969</c:v>
                </c:pt>
                <c:pt idx="15">
                  <c:v>1.0353056192398071</c:v>
                </c:pt>
                <c:pt idx="16">
                  <c:v>0.98729360103607178</c:v>
                </c:pt>
                <c:pt idx="17">
                  <c:v>0.99045974016189575</c:v>
                </c:pt>
                <c:pt idx="18">
                  <c:v>0.89713174104690552</c:v>
                </c:pt>
                <c:pt idx="19">
                  <c:v>0.82228374481201172</c:v>
                </c:pt>
                <c:pt idx="20">
                  <c:v>0.82760757207870483</c:v>
                </c:pt>
                <c:pt idx="21">
                  <c:v>0.80945146083831787</c:v>
                </c:pt>
                <c:pt idx="22">
                  <c:v>0.85828232765197754</c:v>
                </c:pt>
                <c:pt idx="23">
                  <c:v>0.77543079853057861</c:v>
                </c:pt>
                <c:pt idx="24">
                  <c:v>0.79405248165130615</c:v>
                </c:pt>
                <c:pt idx="25">
                  <c:v>0.7396659255027771</c:v>
                </c:pt>
                <c:pt idx="26">
                  <c:v>0.70288640260696411</c:v>
                </c:pt>
                <c:pt idx="27">
                  <c:v>0.59019029140472412</c:v>
                </c:pt>
                <c:pt idx="28">
                  <c:v>0.58901947736740112</c:v>
                </c:pt>
                <c:pt idx="29">
                  <c:v>0.54242020845413208</c:v>
                </c:pt>
                <c:pt idx="30">
                  <c:v>0.59046834707260132</c:v>
                </c:pt>
                <c:pt idx="31">
                  <c:v>0.59121221303939819</c:v>
                </c:pt>
                <c:pt idx="32">
                  <c:v>0.57643663883209229</c:v>
                </c:pt>
                <c:pt idx="33">
                  <c:v>0.42645832896232605</c:v>
                </c:pt>
                <c:pt idx="34">
                  <c:v>0.43437865376472473</c:v>
                </c:pt>
                <c:pt idx="35">
                  <c:v>0.35879072546958923</c:v>
                </c:pt>
                <c:pt idx="36">
                  <c:v>0.34238508343696594</c:v>
                </c:pt>
                <c:pt idx="37">
                  <c:v>0.39789393544197083</c:v>
                </c:pt>
                <c:pt idx="38">
                  <c:v>0.65213501453399658</c:v>
                </c:pt>
                <c:pt idx="39">
                  <c:v>0.64035201072692871</c:v>
                </c:pt>
                <c:pt idx="40">
                  <c:v>0.58606600761413574</c:v>
                </c:pt>
                <c:pt idx="41">
                  <c:v>0.63656961917877197</c:v>
                </c:pt>
                <c:pt idx="42">
                  <c:v>0.73522716760635376</c:v>
                </c:pt>
                <c:pt idx="43">
                  <c:v>0.7394060492515564</c:v>
                </c:pt>
              </c:numCache>
            </c:numRef>
          </c:val>
          <c:smooth val="0"/>
        </c:ser>
        <c:ser>
          <c:idx val="1"/>
          <c:order val="2"/>
          <c:tx>
            <c:strRef>
              <c:f>'f5.8'!$P$3</c:f>
              <c:strCache>
                <c:ptCount val="1"/>
                <c:pt idx="0">
                  <c:v>Emerging Asia</c:v>
                </c:pt>
              </c:strCache>
            </c:strRef>
          </c:tx>
          <c:spPr>
            <a:ln>
              <a:solidFill>
                <a:srgbClr val="7030A0"/>
              </a:solidFill>
            </a:ln>
          </c:spPr>
          <c:marker>
            <c:symbol val="none"/>
          </c:marker>
          <c:cat>
            <c:numRef>
              <c:f>'f5.8'!$N$4:$N$47</c:f>
              <c:numCache>
                <c:formatCode>General</c:formatCode>
                <c:ptCount val="4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numCache>
            </c:numRef>
          </c:cat>
          <c:val>
            <c:numRef>
              <c:f>'f5.8'!$P$4:$P$47</c:f>
              <c:numCache>
                <c:formatCode>General</c:formatCode>
                <c:ptCount val="44"/>
                <c:pt idx="0">
                  <c:v>1.2561081647872925</c:v>
                </c:pt>
                <c:pt idx="1">
                  <c:v>1.1913508176803589</c:v>
                </c:pt>
                <c:pt idx="2">
                  <c:v>1.0773028135299683</c:v>
                </c:pt>
                <c:pt idx="3">
                  <c:v>0.99022352695465088</c:v>
                </c:pt>
                <c:pt idx="4">
                  <c:v>1.0002162456512451</c:v>
                </c:pt>
                <c:pt idx="5">
                  <c:v>1.0968960523605347</c:v>
                </c:pt>
                <c:pt idx="6">
                  <c:v>0.97035044431686401</c:v>
                </c:pt>
                <c:pt idx="7">
                  <c:v>0.89135819673538208</c:v>
                </c:pt>
                <c:pt idx="8">
                  <c:v>0.91224747896194458</c:v>
                </c:pt>
                <c:pt idx="9">
                  <c:v>0.79660892486572266</c:v>
                </c:pt>
                <c:pt idx="10">
                  <c:v>0.83220756053924561</c:v>
                </c:pt>
                <c:pt idx="11">
                  <c:v>0.89679890871047974</c:v>
                </c:pt>
                <c:pt idx="12">
                  <c:v>0.9759061336517334</c:v>
                </c:pt>
                <c:pt idx="13">
                  <c:v>1.1059147119522095</c:v>
                </c:pt>
                <c:pt idx="14">
                  <c:v>1.2490284442901611</c:v>
                </c:pt>
                <c:pt idx="15">
                  <c:v>1.2763462066650391</c:v>
                </c:pt>
                <c:pt idx="16">
                  <c:v>1.2407329082489014</c:v>
                </c:pt>
                <c:pt idx="17">
                  <c:v>1.1783804893493652</c:v>
                </c:pt>
                <c:pt idx="18">
                  <c:v>1.0418390035629272</c:v>
                </c:pt>
                <c:pt idx="19">
                  <c:v>0.95006930828094482</c:v>
                </c:pt>
                <c:pt idx="20">
                  <c:v>0.88255256414413452</c:v>
                </c:pt>
                <c:pt idx="21">
                  <c:v>0.8710932731628418</c:v>
                </c:pt>
                <c:pt idx="22">
                  <c:v>0.85510760545730591</c:v>
                </c:pt>
                <c:pt idx="23">
                  <c:v>0.92580628395080566</c:v>
                </c:pt>
                <c:pt idx="24">
                  <c:v>1.012792706489563</c:v>
                </c:pt>
                <c:pt idx="25">
                  <c:v>0.97499465942382813</c:v>
                </c:pt>
                <c:pt idx="26">
                  <c:v>0.98174715042114258</c:v>
                </c:pt>
                <c:pt idx="27">
                  <c:v>1.3481425046920776</c:v>
                </c:pt>
                <c:pt idx="28">
                  <c:v>1.2874153852462769</c:v>
                </c:pt>
                <c:pt idx="29">
                  <c:v>1.4545985460281372</c:v>
                </c:pt>
                <c:pt idx="30">
                  <c:v>1.0308536291122437</c:v>
                </c:pt>
                <c:pt idx="31">
                  <c:v>0.88976657390594482</c:v>
                </c:pt>
                <c:pt idx="32">
                  <c:v>0.71225684881210327</c:v>
                </c:pt>
                <c:pt idx="33">
                  <c:v>0.63940054178237915</c:v>
                </c:pt>
                <c:pt idx="34">
                  <c:v>0.55005782842636108</c:v>
                </c:pt>
                <c:pt idx="35">
                  <c:v>0.54185432195663452</c:v>
                </c:pt>
                <c:pt idx="36">
                  <c:v>0.45620167255401611</c:v>
                </c:pt>
                <c:pt idx="37">
                  <c:v>0.36757668852806091</c:v>
                </c:pt>
                <c:pt idx="38">
                  <c:v>0.43661808967590332</c:v>
                </c:pt>
                <c:pt idx="39">
                  <c:v>0.41012826561927795</c:v>
                </c:pt>
                <c:pt idx="40">
                  <c:v>0.41586008667945862</c:v>
                </c:pt>
                <c:pt idx="41">
                  <c:v>0.41947770118713379</c:v>
                </c:pt>
                <c:pt idx="42">
                  <c:v>0.43817669153213501</c:v>
                </c:pt>
                <c:pt idx="43">
                  <c:v>0.44267997145652771</c:v>
                </c:pt>
              </c:numCache>
            </c:numRef>
          </c:val>
          <c:smooth val="0"/>
        </c:ser>
        <c:ser>
          <c:idx val="3"/>
          <c:order val="3"/>
          <c:tx>
            <c:strRef>
              <c:f>'f5.8'!$R$3</c:f>
              <c:strCache>
                <c:ptCount val="1"/>
                <c:pt idx="0">
                  <c:v>One</c:v>
                </c:pt>
              </c:strCache>
            </c:strRef>
          </c:tx>
          <c:spPr>
            <a:ln w="25400">
              <a:solidFill>
                <a:schemeClr val="tx1">
                  <a:lumMod val="85000"/>
                  <a:lumOff val="15000"/>
                </a:schemeClr>
              </a:solidFill>
              <a:prstDash val="sysDash"/>
            </a:ln>
          </c:spPr>
          <c:marker>
            <c:symbol val="none"/>
          </c:marker>
          <c:val>
            <c:numRef>
              <c:f>'f5.8'!$R$4:$R$47</c:f>
              <c:numCache>
                <c:formatCode>General</c:formatCode>
                <c:ptCount val="44"/>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numCache>
            </c:numRef>
          </c:val>
          <c:smooth val="0"/>
        </c:ser>
        <c:dLbls>
          <c:showLegendKey val="0"/>
          <c:showVal val="0"/>
          <c:showCatName val="0"/>
          <c:showSerName val="0"/>
          <c:showPercent val="0"/>
          <c:showBubbleSize val="0"/>
        </c:dLbls>
        <c:marker val="1"/>
        <c:smooth val="0"/>
        <c:axId val="60196736"/>
        <c:axId val="60198272"/>
      </c:lineChart>
      <c:catAx>
        <c:axId val="60196736"/>
        <c:scaling>
          <c:orientation val="minMax"/>
        </c:scaling>
        <c:delete val="0"/>
        <c:axPos val="b"/>
        <c:numFmt formatCode="General" sourceLinked="1"/>
        <c:majorTickMark val="out"/>
        <c:minorTickMark val="none"/>
        <c:tickLblPos val="nextTo"/>
        <c:txPr>
          <a:bodyPr/>
          <a:lstStyle/>
          <a:p>
            <a:pPr>
              <a:defRPr sz="1200">
                <a:latin typeface="Times New Roman" panose="02020603050405020304" pitchFamily="18" charset="0"/>
                <a:cs typeface="Times New Roman" panose="02020603050405020304" pitchFamily="18" charset="0"/>
              </a:defRPr>
            </a:pPr>
            <a:endParaRPr lang="en-US"/>
          </a:p>
        </c:txPr>
        <c:crossAx val="60198272"/>
        <c:crossesAt val="-1"/>
        <c:auto val="1"/>
        <c:lblAlgn val="ctr"/>
        <c:lblOffset val="100"/>
        <c:tickLblSkip val="5"/>
        <c:tickMarkSkip val="5"/>
        <c:noMultiLvlLbl val="0"/>
      </c:catAx>
      <c:valAx>
        <c:axId val="60198272"/>
        <c:scaling>
          <c:orientation val="minMax"/>
          <c:max val="5"/>
        </c:scaling>
        <c:delete val="0"/>
        <c:axPos val="l"/>
        <c:title>
          <c:tx>
            <c:rich>
              <a:bodyPr rot="-5400000" vert="horz"/>
              <a:lstStyle/>
              <a:p>
                <a:pPr>
                  <a:defRPr sz="1200" b="0">
                    <a:latin typeface="Times New Roman" panose="02020603050405020304" pitchFamily="18" charset="0"/>
                    <a:cs typeface="Times New Roman" panose="02020603050405020304" pitchFamily="18" charset="0"/>
                  </a:defRPr>
                </a:pPr>
                <a:r>
                  <a:rPr lang="en-US" sz="1200" b="0">
                    <a:latin typeface="Times New Roman" panose="02020603050405020304" pitchFamily="18" charset="0"/>
                    <a:cs typeface="Times New Roman" panose="02020603050405020304" pitchFamily="18" charset="0"/>
                  </a:rPr>
                  <a:t>EPVI Index</a:t>
                </a:r>
              </a:p>
            </c:rich>
          </c:tx>
          <c:layout>
            <c:manualLayout>
              <c:xMode val="edge"/>
              <c:yMode val="edge"/>
              <c:x val="1.7184460206034372E-2"/>
              <c:y val="0.33408284649902631"/>
            </c:manualLayout>
          </c:layout>
          <c:overlay val="0"/>
        </c:title>
        <c:numFmt formatCode="General" sourceLinked="1"/>
        <c:majorTickMark val="out"/>
        <c:minorTickMark val="none"/>
        <c:tickLblPos val="nextTo"/>
        <c:txPr>
          <a:bodyPr/>
          <a:lstStyle/>
          <a:p>
            <a:pPr>
              <a:defRPr sz="1200">
                <a:latin typeface="Times New Roman" panose="02020603050405020304" pitchFamily="18" charset="0"/>
                <a:cs typeface="Times New Roman" panose="02020603050405020304" pitchFamily="18" charset="0"/>
              </a:defRPr>
            </a:pPr>
            <a:endParaRPr lang="en-US"/>
          </a:p>
        </c:txPr>
        <c:crossAx val="60196736"/>
        <c:crosses val="autoZero"/>
        <c:crossBetween val="midCat"/>
        <c:majorUnit val="1"/>
      </c:valAx>
    </c:plotArea>
    <c:legend>
      <c:legendPos val="b"/>
      <c:legendEntry>
        <c:idx val="3"/>
        <c:delete val="1"/>
      </c:legendEntry>
      <c:layout>
        <c:manualLayout>
          <c:xMode val="edge"/>
          <c:yMode val="edge"/>
          <c:x val="2.2514655727914251E-2"/>
          <c:y val="0.87973819449039448"/>
          <c:w val="0.97748534427208578"/>
          <c:h val="0.12026180550960541"/>
        </c:manualLayout>
      </c:layout>
      <c:overlay val="0"/>
      <c:txPr>
        <a:bodyPr/>
        <a:lstStyle/>
        <a:p>
          <a:pPr>
            <a:defRPr sz="1200" baseline="0">
              <a:latin typeface="Times New Roman" panose="02020603050405020304" pitchFamily="18" charset="0"/>
              <a:cs typeface="Times New Roman" panose="02020603050405020304" pitchFamily="18" charset="0"/>
            </a:defRPr>
          </a:pPr>
          <a:endParaRPr lang="en-US"/>
        </a:p>
      </c:txPr>
    </c:legend>
    <c:plotVisOnly val="1"/>
    <c:dispBlanksAs val="gap"/>
    <c:showDLblsOverMax val="0"/>
  </c:chart>
  <c:spPr>
    <a:ln>
      <a:noFill/>
    </a:ln>
  </c:spPr>
  <c:txPr>
    <a:bodyPr/>
    <a:lstStyle/>
    <a:p>
      <a:pPr>
        <a:defRPr sz="1400" baseline="0"/>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44174225057311"/>
          <c:y val="2.9960421613964922E-2"/>
          <c:w val="0.83547808897305553"/>
          <c:h val="0.82437174519851686"/>
        </c:manualLayout>
      </c:layout>
      <c:lineChart>
        <c:grouping val="standard"/>
        <c:varyColors val="0"/>
        <c:ser>
          <c:idx val="0"/>
          <c:order val="0"/>
          <c:tx>
            <c:strRef>
              <c:f>'f5.9'!$P$1</c:f>
              <c:strCache>
                <c:ptCount val="1"/>
                <c:pt idx="0">
                  <c:v>Self-financing ratio</c:v>
                </c:pt>
              </c:strCache>
            </c:strRef>
          </c:tx>
          <c:spPr>
            <a:ln>
              <a:solidFill>
                <a:srgbClr val="4E46E4"/>
              </a:solidFill>
            </a:ln>
          </c:spPr>
          <c:marker>
            <c:symbol val="none"/>
          </c:marker>
          <c:cat>
            <c:numRef>
              <c:f>'f5.9'!$O$2:$O$23</c:f>
              <c:numCache>
                <c:formatCode>General</c:formatCode>
                <c:ptCount val="22"/>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numCache>
            </c:numRef>
          </c:cat>
          <c:val>
            <c:numRef>
              <c:f>'f5.9'!$P$2:$P$23</c:f>
              <c:numCache>
                <c:formatCode>General</c:formatCode>
                <c:ptCount val="22"/>
                <c:pt idx="0">
                  <c:v>0.9173470139503479</c:v>
                </c:pt>
                <c:pt idx="1">
                  <c:v>0.92539584636688232</c:v>
                </c:pt>
                <c:pt idx="2">
                  <c:v>0.93614929914474487</c:v>
                </c:pt>
                <c:pt idx="3">
                  <c:v>0.93838059902191162</c:v>
                </c:pt>
                <c:pt idx="4">
                  <c:v>0.92901962995529175</c:v>
                </c:pt>
                <c:pt idx="5">
                  <c:v>0.93021440505981445</c:v>
                </c:pt>
                <c:pt idx="6">
                  <c:v>0.93794006109237671</c:v>
                </c:pt>
                <c:pt idx="7">
                  <c:v>0.94978988170623779</c:v>
                </c:pt>
                <c:pt idx="8">
                  <c:v>0.95408624410629272</c:v>
                </c:pt>
                <c:pt idx="9">
                  <c:v>0.94967687129974365</c:v>
                </c:pt>
                <c:pt idx="10">
                  <c:v>0.95424342155456543</c:v>
                </c:pt>
                <c:pt idx="11">
                  <c:v>0.9609532356262207</c:v>
                </c:pt>
                <c:pt idx="12">
                  <c:v>0.95899540185928345</c:v>
                </c:pt>
                <c:pt idx="13">
                  <c:v>0.96129578351974487</c:v>
                </c:pt>
                <c:pt idx="14">
                  <c:v>0.97450447082519531</c:v>
                </c:pt>
                <c:pt idx="15">
                  <c:v>0.99253749847412109</c:v>
                </c:pt>
                <c:pt idx="16">
                  <c:v>1.0053757429122925</c:v>
                </c:pt>
                <c:pt idx="17">
                  <c:v>1.0169937610626221</c:v>
                </c:pt>
                <c:pt idx="18">
                  <c:v>1.0195325613021851</c:v>
                </c:pt>
                <c:pt idx="19">
                  <c:v>1.0178736448287964</c:v>
                </c:pt>
                <c:pt idx="20">
                  <c:v>1.0058773756027222</c:v>
                </c:pt>
                <c:pt idx="21">
                  <c:v>1.0077015161514282</c:v>
                </c:pt>
              </c:numCache>
            </c:numRef>
          </c:val>
          <c:smooth val="0"/>
        </c:ser>
        <c:ser>
          <c:idx val="2"/>
          <c:order val="1"/>
          <c:tx>
            <c:strRef>
              <c:f>'f5.9'!$Q$1</c:f>
              <c:strCache>
                <c:ptCount val="1"/>
                <c:pt idx="0">
                  <c:v>Retained savings-financing ratio</c:v>
                </c:pt>
              </c:strCache>
            </c:strRef>
          </c:tx>
          <c:spPr>
            <a:ln>
              <a:solidFill>
                <a:srgbClr val="00B050"/>
              </a:solidFill>
            </a:ln>
          </c:spPr>
          <c:marker>
            <c:symbol val="none"/>
          </c:marker>
          <c:cat>
            <c:numRef>
              <c:f>'f5.9'!$O$2:$O$23</c:f>
              <c:numCache>
                <c:formatCode>General</c:formatCode>
                <c:ptCount val="22"/>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numCache>
            </c:numRef>
          </c:cat>
          <c:val>
            <c:numRef>
              <c:f>'f5.9'!$Q$2:$Q$23</c:f>
              <c:numCache>
                <c:formatCode>General</c:formatCode>
                <c:ptCount val="22"/>
                <c:pt idx="0">
                  <c:v>0.73114168643951416</c:v>
                </c:pt>
                <c:pt idx="1">
                  <c:v>0.73491835594177246</c:v>
                </c:pt>
                <c:pt idx="2">
                  <c:v>0.75612926483154297</c:v>
                </c:pt>
                <c:pt idx="3">
                  <c:v>0.76898056268692017</c:v>
                </c:pt>
                <c:pt idx="4">
                  <c:v>0.76561957597732544</c:v>
                </c:pt>
                <c:pt idx="5">
                  <c:v>0.76663678884506226</c:v>
                </c:pt>
                <c:pt idx="6">
                  <c:v>0.77391219139099121</c:v>
                </c:pt>
                <c:pt idx="7">
                  <c:v>0.78225910663604736</c:v>
                </c:pt>
                <c:pt idx="8">
                  <c:v>0.78420543670654297</c:v>
                </c:pt>
                <c:pt idx="9">
                  <c:v>0.7813599705696106</c:v>
                </c:pt>
                <c:pt idx="10">
                  <c:v>0.77510583400726318</c:v>
                </c:pt>
                <c:pt idx="11">
                  <c:v>0.78055077791213989</c:v>
                </c:pt>
                <c:pt idx="12">
                  <c:v>0.77372539043426514</c:v>
                </c:pt>
                <c:pt idx="13">
                  <c:v>0.76736187934875488</c:v>
                </c:pt>
                <c:pt idx="14">
                  <c:v>0.77067780494689941</c:v>
                </c:pt>
                <c:pt idx="15">
                  <c:v>0.77884399890899658</c:v>
                </c:pt>
                <c:pt idx="16">
                  <c:v>0.7841801643371582</c:v>
                </c:pt>
                <c:pt idx="17">
                  <c:v>0.78631937503814697</c:v>
                </c:pt>
                <c:pt idx="18">
                  <c:v>0.77044153213500977</c:v>
                </c:pt>
                <c:pt idx="19">
                  <c:v>0.77610063552856445</c:v>
                </c:pt>
                <c:pt idx="20">
                  <c:v>0.76645737886428833</c:v>
                </c:pt>
                <c:pt idx="21">
                  <c:v>0.76509034633636475</c:v>
                </c:pt>
              </c:numCache>
            </c:numRef>
          </c:val>
          <c:smooth val="0"/>
        </c:ser>
        <c:ser>
          <c:idx val="3"/>
          <c:order val="2"/>
          <c:tx>
            <c:strRef>
              <c:f>'f5.9'!$R$1</c:f>
              <c:strCache>
                <c:ptCount val="1"/>
              </c:strCache>
            </c:strRef>
          </c:tx>
          <c:spPr>
            <a:ln>
              <a:solidFill>
                <a:schemeClr val="tx1"/>
              </a:solidFill>
              <a:prstDash val="sysDash"/>
            </a:ln>
          </c:spPr>
          <c:marker>
            <c:symbol val="none"/>
          </c:marker>
          <c:cat>
            <c:numRef>
              <c:f>'f5.9'!$O$2:$O$23</c:f>
              <c:numCache>
                <c:formatCode>General</c:formatCode>
                <c:ptCount val="22"/>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numCache>
            </c:numRef>
          </c:cat>
          <c:val>
            <c:numRef>
              <c:f>'f5.9'!$R$2:$R$23</c:f>
              <c:numCache>
                <c:formatCode>General</c:formatCode>
                <c:ptCount val="22"/>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numCache>
            </c:numRef>
          </c:val>
          <c:smooth val="0"/>
        </c:ser>
        <c:dLbls>
          <c:showLegendKey val="0"/>
          <c:showVal val="0"/>
          <c:showCatName val="0"/>
          <c:showSerName val="0"/>
          <c:showPercent val="0"/>
          <c:showBubbleSize val="0"/>
        </c:dLbls>
        <c:marker val="1"/>
        <c:smooth val="0"/>
        <c:axId val="60793216"/>
        <c:axId val="60794752"/>
      </c:lineChart>
      <c:catAx>
        <c:axId val="60793216"/>
        <c:scaling>
          <c:orientation val="minMax"/>
        </c:scaling>
        <c:delete val="0"/>
        <c:axPos val="b"/>
        <c:numFmt formatCode="General" sourceLinked="1"/>
        <c:majorTickMark val="out"/>
        <c:minorTickMark val="none"/>
        <c:tickLblPos val="nextTo"/>
        <c:txPr>
          <a:bodyPr/>
          <a:lstStyle/>
          <a:p>
            <a:pPr>
              <a:defRPr sz="1200">
                <a:latin typeface="Times New Roman" panose="02020603050405020304" pitchFamily="18" charset="0"/>
                <a:cs typeface="Times New Roman" panose="02020603050405020304" pitchFamily="18" charset="0"/>
              </a:defRPr>
            </a:pPr>
            <a:endParaRPr lang="en-US"/>
          </a:p>
        </c:txPr>
        <c:crossAx val="60794752"/>
        <c:crosses val="autoZero"/>
        <c:auto val="1"/>
        <c:lblAlgn val="ctr"/>
        <c:lblOffset val="100"/>
        <c:tickLblSkip val="5"/>
        <c:noMultiLvlLbl val="0"/>
      </c:catAx>
      <c:valAx>
        <c:axId val="60794752"/>
        <c:scaling>
          <c:orientation val="minMax"/>
          <c:max val="1.2"/>
          <c:min val="0.60000000000000009"/>
        </c:scaling>
        <c:delete val="0"/>
        <c:axPos val="l"/>
        <c:title>
          <c:tx>
            <c:rich>
              <a:bodyPr rot="-5400000" vert="horz"/>
              <a:lstStyle/>
              <a:p>
                <a:pPr>
                  <a:defRPr sz="1200" b="0">
                    <a:latin typeface="Times New Roman" panose="02020603050405020304" pitchFamily="18" charset="0"/>
                    <a:cs typeface="Times New Roman" panose="02020603050405020304" pitchFamily="18" charset="0"/>
                  </a:defRPr>
                </a:pPr>
                <a:r>
                  <a:rPr lang="en-US" sz="1200" b="0">
                    <a:latin typeface="Times New Roman" panose="02020603050405020304" pitchFamily="18" charset="0"/>
                    <a:cs typeface="Times New Roman" panose="02020603050405020304" pitchFamily="18" charset="0"/>
                  </a:rPr>
                  <a:t>Self-financing ratio</a:t>
                </a:r>
              </a:p>
            </c:rich>
          </c:tx>
          <c:layout>
            <c:manualLayout>
              <c:xMode val="edge"/>
              <c:yMode val="edge"/>
              <c:x val="6.9902654573241645E-3"/>
              <c:y val="0.2947560865236673"/>
            </c:manualLayout>
          </c:layout>
          <c:overlay val="0"/>
        </c:title>
        <c:numFmt formatCode="#,##0.0" sourceLinked="0"/>
        <c:majorTickMark val="out"/>
        <c:minorTickMark val="none"/>
        <c:tickLblPos val="nextTo"/>
        <c:txPr>
          <a:bodyPr/>
          <a:lstStyle/>
          <a:p>
            <a:pPr>
              <a:defRPr sz="1200">
                <a:latin typeface="Times New Roman" panose="02020603050405020304" pitchFamily="18" charset="0"/>
                <a:cs typeface="Times New Roman" panose="02020603050405020304" pitchFamily="18" charset="0"/>
              </a:defRPr>
            </a:pPr>
            <a:endParaRPr lang="en-US"/>
          </a:p>
        </c:txPr>
        <c:crossAx val="60793216"/>
        <c:crosses val="autoZero"/>
        <c:crossBetween val="midCat"/>
      </c:valAx>
    </c:plotArea>
    <c:legend>
      <c:legendPos val="b"/>
      <c:legendEntry>
        <c:idx val="2"/>
        <c:delete val="1"/>
      </c:legendEntry>
      <c:layout/>
      <c:overlay val="0"/>
      <c:txPr>
        <a:bodyPr/>
        <a:lstStyle/>
        <a:p>
          <a:pPr>
            <a:defRPr sz="1200">
              <a:latin typeface="Times New Roman" panose="02020603050405020304" pitchFamily="18" charset="0"/>
              <a:cs typeface="Times New Roman" panose="02020603050405020304" pitchFamily="18" charset="0"/>
            </a:defRPr>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067567516970508"/>
          <c:y val="2.0326993350332279E-2"/>
          <c:w val="0.85154795736125"/>
          <c:h val="0.81598284096896601"/>
        </c:manualLayout>
      </c:layout>
      <c:lineChart>
        <c:grouping val="standard"/>
        <c:varyColors val="0"/>
        <c:ser>
          <c:idx val="2"/>
          <c:order val="0"/>
          <c:tx>
            <c:strRef>
              <c:f>'f5.2'!$Q$3</c:f>
              <c:strCache>
                <c:ptCount val="1"/>
                <c:pt idx="0">
                  <c:v>Latin America and the Caribbean</c:v>
                </c:pt>
              </c:strCache>
            </c:strRef>
          </c:tx>
          <c:spPr>
            <a:ln>
              <a:solidFill>
                <a:srgbClr val="FF0000"/>
              </a:solidFill>
            </a:ln>
          </c:spPr>
          <c:marker>
            <c:symbol val="none"/>
          </c:marker>
          <c:cat>
            <c:numRef>
              <c:f>'f5.2'!$N$4:$N$47</c:f>
              <c:numCache>
                <c:formatCode>General</c:formatCode>
                <c:ptCount val="4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numCache>
            </c:numRef>
          </c:cat>
          <c:val>
            <c:numRef>
              <c:f>'f5.2'!$Q$4:$Q$47</c:f>
              <c:numCache>
                <c:formatCode>General</c:formatCode>
                <c:ptCount val="44"/>
                <c:pt idx="0">
                  <c:v>29.565975189208984</c:v>
                </c:pt>
                <c:pt idx="1">
                  <c:v>27.614175796508789</c:v>
                </c:pt>
                <c:pt idx="2">
                  <c:v>25.032302856445313</c:v>
                </c:pt>
                <c:pt idx="3">
                  <c:v>23.788976669311523</c:v>
                </c:pt>
                <c:pt idx="4">
                  <c:v>26.039386749267578</c:v>
                </c:pt>
                <c:pt idx="5">
                  <c:v>26.723590850830078</c:v>
                </c:pt>
                <c:pt idx="6">
                  <c:v>24.605365753173828</c:v>
                </c:pt>
                <c:pt idx="7">
                  <c:v>26.581531524658203</c:v>
                </c:pt>
                <c:pt idx="8">
                  <c:v>26.104377746582031</c:v>
                </c:pt>
                <c:pt idx="9">
                  <c:v>28.236949920654297</c:v>
                </c:pt>
                <c:pt idx="10">
                  <c:v>31.504106521606445</c:v>
                </c:pt>
                <c:pt idx="11">
                  <c:v>36.159496307373047</c:v>
                </c:pt>
                <c:pt idx="12">
                  <c:v>42.984340667724609</c:v>
                </c:pt>
                <c:pt idx="13">
                  <c:v>46.866077423095703</c:v>
                </c:pt>
                <c:pt idx="14">
                  <c:v>47.173030853271484</c:v>
                </c:pt>
                <c:pt idx="15">
                  <c:v>49.402446746826172</c:v>
                </c:pt>
                <c:pt idx="16">
                  <c:v>50.113914489746094</c:v>
                </c:pt>
                <c:pt idx="17">
                  <c:v>52.248233795166016</c:v>
                </c:pt>
                <c:pt idx="18">
                  <c:v>47.34234619140625</c:v>
                </c:pt>
                <c:pt idx="19">
                  <c:v>42.86480712890625</c:v>
                </c:pt>
                <c:pt idx="20">
                  <c:v>37.008934020996094</c:v>
                </c:pt>
                <c:pt idx="21">
                  <c:v>33.400615692138672</c:v>
                </c:pt>
                <c:pt idx="22">
                  <c:v>32.403362274169922</c:v>
                </c:pt>
                <c:pt idx="23">
                  <c:v>31.102218627929688</c:v>
                </c:pt>
                <c:pt idx="24">
                  <c:v>30.549318313598633</c:v>
                </c:pt>
                <c:pt idx="25">
                  <c:v>30.04078483581543</c:v>
                </c:pt>
                <c:pt idx="26">
                  <c:v>30.147397994995117</c:v>
                </c:pt>
                <c:pt idx="27">
                  <c:v>32.850376129150391</c:v>
                </c:pt>
                <c:pt idx="28">
                  <c:v>33.961288452148438</c:v>
                </c:pt>
                <c:pt idx="29">
                  <c:v>35.059326171875</c:v>
                </c:pt>
                <c:pt idx="30">
                  <c:v>34.443721771240234</c:v>
                </c:pt>
                <c:pt idx="31">
                  <c:v>37.478900909423828</c:v>
                </c:pt>
                <c:pt idx="32">
                  <c:v>36.533756256103516</c:v>
                </c:pt>
                <c:pt idx="33">
                  <c:v>38.308025360107422</c:v>
                </c:pt>
                <c:pt idx="34">
                  <c:v>35.567672729492187</c:v>
                </c:pt>
                <c:pt idx="35">
                  <c:v>33.643650054931641</c:v>
                </c:pt>
                <c:pt idx="36">
                  <c:v>31.191713333129883</c:v>
                </c:pt>
                <c:pt idx="37">
                  <c:v>31.285322189331055</c:v>
                </c:pt>
                <c:pt idx="38">
                  <c:v>31.719341278076172</c:v>
                </c:pt>
                <c:pt idx="39">
                  <c:v>32.86163330078125</c:v>
                </c:pt>
                <c:pt idx="40">
                  <c:v>35.699649810791016</c:v>
                </c:pt>
                <c:pt idx="41">
                  <c:v>35.459709167480469</c:v>
                </c:pt>
                <c:pt idx="42">
                  <c:v>38.603797912597656</c:v>
                </c:pt>
                <c:pt idx="43">
                  <c:v>38.199653625488281</c:v>
                </c:pt>
              </c:numCache>
            </c:numRef>
          </c:val>
          <c:smooth val="0"/>
        </c:ser>
        <c:ser>
          <c:idx val="0"/>
          <c:order val="1"/>
          <c:tx>
            <c:strRef>
              <c:f>'f5.2'!$O$3</c:f>
              <c:strCache>
                <c:ptCount val="1"/>
                <c:pt idx="0">
                  <c:v>Advanced Economies</c:v>
                </c:pt>
              </c:strCache>
            </c:strRef>
          </c:tx>
          <c:spPr>
            <a:ln>
              <a:solidFill>
                <a:srgbClr val="92D050"/>
              </a:solidFill>
            </a:ln>
          </c:spPr>
          <c:marker>
            <c:symbol val="none"/>
          </c:marker>
          <c:cat>
            <c:numRef>
              <c:f>'f5.2'!$N$4:$N$47</c:f>
              <c:numCache>
                <c:formatCode>General</c:formatCode>
                <c:ptCount val="4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numCache>
            </c:numRef>
          </c:cat>
          <c:val>
            <c:numRef>
              <c:f>'f5.2'!$O$4:$O$47</c:f>
              <c:numCache>
                <c:formatCode>General</c:formatCode>
                <c:ptCount val="44"/>
                <c:pt idx="0">
                  <c:v>-9.3609237670898438</c:v>
                </c:pt>
                <c:pt idx="1">
                  <c:v>-9.6372394561767578</c:v>
                </c:pt>
                <c:pt idx="2">
                  <c:v>-8.0420370101928711</c:v>
                </c:pt>
                <c:pt idx="3">
                  <c:v>-7.661534309387207</c:v>
                </c:pt>
                <c:pt idx="4">
                  <c:v>-4.5096435546875</c:v>
                </c:pt>
                <c:pt idx="5">
                  <c:v>-2.1169846057891846</c:v>
                </c:pt>
                <c:pt idx="6">
                  <c:v>-1.0837763547897339</c:v>
                </c:pt>
                <c:pt idx="7">
                  <c:v>0.55173176527023315</c:v>
                </c:pt>
                <c:pt idx="8">
                  <c:v>0.67624998092651367</c:v>
                </c:pt>
                <c:pt idx="9">
                  <c:v>2.3719954490661621</c:v>
                </c:pt>
                <c:pt idx="10">
                  <c:v>3.7814855575561523</c:v>
                </c:pt>
                <c:pt idx="11">
                  <c:v>6.390101432800293</c:v>
                </c:pt>
                <c:pt idx="12">
                  <c:v>7.7474160194396973</c:v>
                </c:pt>
                <c:pt idx="13">
                  <c:v>8.8551702499389648</c:v>
                </c:pt>
                <c:pt idx="14">
                  <c:v>8.9076213836669922</c:v>
                </c:pt>
                <c:pt idx="15">
                  <c:v>10.152695655822754</c:v>
                </c:pt>
                <c:pt idx="16">
                  <c:v>10.174408912658691</c:v>
                </c:pt>
                <c:pt idx="17">
                  <c:v>9.7690868377685547</c:v>
                </c:pt>
                <c:pt idx="18">
                  <c:v>9.3787803649902344</c:v>
                </c:pt>
                <c:pt idx="19">
                  <c:v>9.1656885147094727</c:v>
                </c:pt>
                <c:pt idx="20">
                  <c:v>10.158702850341797</c:v>
                </c:pt>
                <c:pt idx="21">
                  <c:v>10.706075668334961</c:v>
                </c:pt>
                <c:pt idx="22">
                  <c:v>9.4483089447021484</c:v>
                </c:pt>
                <c:pt idx="23">
                  <c:v>8.7744827270507812</c:v>
                </c:pt>
                <c:pt idx="24">
                  <c:v>9.9018449783325195</c:v>
                </c:pt>
                <c:pt idx="25">
                  <c:v>10.625075340270996</c:v>
                </c:pt>
                <c:pt idx="26">
                  <c:v>11.544076919555664</c:v>
                </c:pt>
                <c:pt idx="27">
                  <c:v>12.41920280456543</c:v>
                </c:pt>
                <c:pt idx="28">
                  <c:v>16.187931060791016</c:v>
                </c:pt>
                <c:pt idx="29">
                  <c:v>20.302616119384766</c:v>
                </c:pt>
                <c:pt idx="30">
                  <c:v>19.122383117675781</c:v>
                </c:pt>
                <c:pt idx="31">
                  <c:v>14.825346946716309</c:v>
                </c:pt>
                <c:pt idx="32">
                  <c:v>13.63409423828125</c:v>
                </c:pt>
                <c:pt idx="33">
                  <c:v>15.399113655090332</c:v>
                </c:pt>
                <c:pt idx="34">
                  <c:v>17.449251174926758</c:v>
                </c:pt>
                <c:pt idx="35">
                  <c:v>15.586909294128418</c:v>
                </c:pt>
                <c:pt idx="36">
                  <c:v>17.807611465454102</c:v>
                </c:pt>
                <c:pt idx="37">
                  <c:v>24.566516876220703</c:v>
                </c:pt>
                <c:pt idx="38">
                  <c:v>37.353347778320313</c:v>
                </c:pt>
                <c:pt idx="39">
                  <c:v>38.498714447021484</c:v>
                </c:pt>
                <c:pt idx="40">
                  <c:v>36.655776977539063</c:v>
                </c:pt>
                <c:pt idx="41">
                  <c:v>33.770351409912109</c:v>
                </c:pt>
                <c:pt idx="42">
                  <c:v>34.615837097167969</c:v>
                </c:pt>
                <c:pt idx="43">
                  <c:v>34.014541625976563</c:v>
                </c:pt>
              </c:numCache>
            </c:numRef>
          </c:val>
          <c:smooth val="0"/>
        </c:ser>
        <c:ser>
          <c:idx val="1"/>
          <c:order val="2"/>
          <c:tx>
            <c:strRef>
              <c:f>'f5.2'!$P$3</c:f>
              <c:strCache>
                <c:ptCount val="1"/>
                <c:pt idx="0">
                  <c:v>Emerging Asia</c:v>
                </c:pt>
              </c:strCache>
            </c:strRef>
          </c:tx>
          <c:spPr>
            <a:ln>
              <a:solidFill>
                <a:srgbClr val="F79646"/>
              </a:solidFill>
            </a:ln>
          </c:spPr>
          <c:marker>
            <c:symbol val="none"/>
          </c:marker>
          <c:cat>
            <c:numRef>
              <c:f>'f5.2'!$N$4:$N$47</c:f>
              <c:numCache>
                <c:formatCode>General</c:formatCode>
                <c:ptCount val="4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numCache>
            </c:numRef>
          </c:cat>
          <c:val>
            <c:numRef>
              <c:f>'f5.2'!$P$4:$P$47</c:f>
              <c:numCache>
                <c:formatCode>General</c:formatCode>
                <c:ptCount val="44"/>
                <c:pt idx="0">
                  <c:v>10.814533233642578</c:v>
                </c:pt>
                <c:pt idx="1">
                  <c:v>12.831124305725098</c:v>
                </c:pt>
                <c:pt idx="2">
                  <c:v>12.781193733215332</c:v>
                </c:pt>
                <c:pt idx="3">
                  <c:v>14.1324462890625</c:v>
                </c:pt>
                <c:pt idx="4">
                  <c:v>14.059640884399414</c:v>
                </c:pt>
                <c:pt idx="5">
                  <c:v>14.840563774108887</c:v>
                </c:pt>
                <c:pt idx="6">
                  <c:v>13.40910816192627</c:v>
                </c:pt>
                <c:pt idx="7">
                  <c:v>7.6944565773010254</c:v>
                </c:pt>
                <c:pt idx="8">
                  <c:v>6.380730152130127</c:v>
                </c:pt>
                <c:pt idx="9">
                  <c:v>-2.0448527336120605</c:v>
                </c:pt>
                <c:pt idx="10">
                  <c:v>-2.0845398902893066</c:v>
                </c:pt>
                <c:pt idx="11">
                  <c:v>1.7935312986373901</c:v>
                </c:pt>
                <c:pt idx="12">
                  <c:v>3.4516680240631104</c:v>
                </c:pt>
                <c:pt idx="13">
                  <c:v>0.64652609825134277</c:v>
                </c:pt>
                <c:pt idx="14">
                  <c:v>-5.0256438255310059</c:v>
                </c:pt>
                <c:pt idx="15">
                  <c:v>-15.003676414489746</c:v>
                </c:pt>
                <c:pt idx="16">
                  <c:v>-22.265735626220703</c:v>
                </c:pt>
                <c:pt idx="17">
                  <c:v>-35.624130249023438</c:v>
                </c:pt>
                <c:pt idx="18">
                  <c:v>-38.523216247558594</c:v>
                </c:pt>
                <c:pt idx="19">
                  <c:v>-46.63690185546875</c:v>
                </c:pt>
                <c:pt idx="20">
                  <c:v>-52.667892456054688</c:v>
                </c:pt>
                <c:pt idx="21">
                  <c:v>-43.703117370605469</c:v>
                </c:pt>
                <c:pt idx="22">
                  <c:v>-31.549205780029297</c:v>
                </c:pt>
                <c:pt idx="23">
                  <c:v>-18.763681411743164</c:v>
                </c:pt>
                <c:pt idx="24">
                  <c:v>-15.089615821838379</c:v>
                </c:pt>
                <c:pt idx="25">
                  <c:v>-9.9268150329589844</c:v>
                </c:pt>
                <c:pt idx="26">
                  <c:v>-0.87828338146209717</c:v>
                </c:pt>
                <c:pt idx="27">
                  <c:v>-12.205408096313477</c:v>
                </c:pt>
                <c:pt idx="28">
                  <c:v>-22.453130722045898</c:v>
                </c:pt>
                <c:pt idx="29">
                  <c:v>-16.184629440307617</c:v>
                </c:pt>
                <c:pt idx="30">
                  <c:v>-25.512939453125</c:v>
                </c:pt>
                <c:pt idx="31">
                  <c:v>-31.051137924194336</c:v>
                </c:pt>
                <c:pt idx="32">
                  <c:v>-45.5594482421875</c:v>
                </c:pt>
                <c:pt idx="33">
                  <c:v>-61.085163116455078</c:v>
                </c:pt>
                <c:pt idx="34">
                  <c:v>-66.90283203125</c:v>
                </c:pt>
                <c:pt idx="35">
                  <c:v>-66.7960205078125</c:v>
                </c:pt>
                <c:pt idx="36">
                  <c:v>-74.216499328613281</c:v>
                </c:pt>
                <c:pt idx="37">
                  <c:v>-68.284049987792969</c:v>
                </c:pt>
                <c:pt idx="38">
                  <c:v>-77.936660766601562</c:v>
                </c:pt>
                <c:pt idx="39">
                  <c:v>-86.642715454101563</c:v>
                </c:pt>
                <c:pt idx="40">
                  <c:v>-77.040412902832031</c:v>
                </c:pt>
                <c:pt idx="41">
                  <c:v>-80.13970947265625</c:v>
                </c:pt>
                <c:pt idx="42">
                  <c:v>-77.685333251953125</c:v>
                </c:pt>
                <c:pt idx="43">
                  <c:v>-78.852104187011719</c:v>
                </c:pt>
              </c:numCache>
            </c:numRef>
          </c:val>
          <c:smooth val="0"/>
        </c:ser>
        <c:ser>
          <c:idx val="3"/>
          <c:order val="3"/>
          <c:spPr>
            <a:ln w="9525">
              <a:solidFill>
                <a:sysClr val="windowText" lastClr="000000">
                  <a:lumMod val="65000"/>
                  <a:lumOff val="35000"/>
                </a:sysClr>
              </a:solidFill>
              <a:prstDash val="lgDash"/>
            </a:ln>
          </c:spPr>
          <c:marker>
            <c:symbol val="none"/>
          </c:marker>
          <c:val>
            <c:numRef>
              <c:f>'f5.2'!$R$4:$R$47</c:f>
              <c:numCache>
                <c:formatCode>General</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numCache>
            </c:numRef>
          </c:val>
          <c:smooth val="0"/>
        </c:ser>
        <c:dLbls>
          <c:showLegendKey val="0"/>
          <c:showVal val="0"/>
          <c:showCatName val="0"/>
          <c:showSerName val="0"/>
          <c:showPercent val="0"/>
          <c:showBubbleSize val="0"/>
        </c:dLbls>
        <c:marker val="1"/>
        <c:smooth val="0"/>
        <c:axId val="59573376"/>
        <c:axId val="59574912"/>
      </c:lineChart>
      <c:catAx>
        <c:axId val="59573376"/>
        <c:scaling>
          <c:orientation val="minMax"/>
        </c:scaling>
        <c:delete val="0"/>
        <c:axPos val="b"/>
        <c:numFmt formatCode="General" sourceLinked="1"/>
        <c:majorTickMark val="out"/>
        <c:minorTickMark val="none"/>
        <c:tickLblPos val="nextTo"/>
        <c:txPr>
          <a:bodyPr/>
          <a:lstStyle/>
          <a:p>
            <a:pPr>
              <a:defRPr sz="1200">
                <a:latin typeface="Times New Roman" panose="02020603050405020304" pitchFamily="18" charset="0"/>
                <a:cs typeface="Times New Roman" panose="02020603050405020304" pitchFamily="18" charset="0"/>
              </a:defRPr>
            </a:pPr>
            <a:endParaRPr lang="en-US"/>
          </a:p>
        </c:txPr>
        <c:crossAx val="59574912"/>
        <c:crossesAt val="-100"/>
        <c:auto val="1"/>
        <c:lblAlgn val="ctr"/>
        <c:lblOffset val="100"/>
        <c:tickLblSkip val="5"/>
        <c:noMultiLvlLbl val="0"/>
      </c:catAx>
      <c:valAx>
        <c:axId val="59574912"/>
        <c:scaling>
          <c:orientation val="minMax"/>
        </c:scaling>
        <c:delete val="0"/>
        <c:axPos val="l"/>
        <c:title>
          <c:tx>
            <c:rich>
              <a:bodyPr rot="-5400000" vert="horz"/>
              <a:lstStyle/>
              <a:p>
                <a:pPr>
                  <a:defRPr sz="1200" b="0">
                    <a:latin typeface="Times New Roman" panose="02020603050405020304" pitchFamily="18" charset="0"/>
                    <a:cs typeface="Times New Roman" panose="02020603050405020304" pitchFamily="18" charset="0"/>
                  </a:defRPr>
                </a:pPr>
                <a:r>
                  <a:rPr lang="en-US" sz="1200" b="0">
                    <a:latin typeface="Times New Roman" panose="02020603050405020304" pitchFamily="18" charset="0"/>
                    <a:cs typeface="Times New Roman" panose="02020603050405020304" pitchFamily="18" charset="0"/>
                  </a:rPr>
                  <a:t>Percentage of GDP</a:t>
                </a:r>
              </a:p>
            </c:rich>
          </c:tx>
          <c:layout>
            <c:manualLayout>
              <c:xMode val="edge"/>
              <c:yMode val="edge"/>
              <c:x val="7.608178792201617E-3"/>
              <c:y val="0.35179797945862834"/>
            </c:manualLayout>
          </c:layout>
          <c:overlay val="0"/>
        </c:title>
        <c:numFmt formatCode="#,##0" sourceLinked="0"/>
        <c:majorTickMark val="out"/>
        <c:minorTickMark val="none"/>
        <c:tickLblPos val="nextTo"/>
        <c:spPr>
          <a:ln>
            <a:solidFill>
              <a:sysClr val="windowText" lastClr="000000">
                <a:lumMod val="50000"/>
                <a:lumOff val="50000"/>
              </a:sysClr>
            </a:solidFill>
          </a:ln>
        </c:spPr>
        <c:txPr>
          <a:bodyPr/>
          <a:lstStyle/>
          <a:p>
            <a:pPr>
              <a:defRPr sz="1200">
                <a:latin typeface="Times New Roman" panose="02020603050405020304" pitchFamily="18" charset="0"/>
                <a:cs typeface="Times New Roman" panose="02020603050405020304" pitchFamily="18" charset="0"/>
              </a:defRPr>
            </a:pPr>
            <a:endParaRPr lang="en-US"/>
          </a:p>
        </c:txPr>
        <c:crossAx val="59573376"/>
        <c:crosses val="autoZero"/>
        <c:crossBetween val="midCat"/>
      </c:valAx>
    </c:plotArea>
    <c:legend>
      <c:legendPos val="b"/>
      <c:legendEntry>
        <c:idx val="3"/>
        <c:delete val="1"/>
      </c:legendEntry>
      <c:overlay val="0"/>
      <c:txPr>
        <a:bodyPr/>
        <a:lstStyle/>
        <a:p>
          <a:pPr>
            <a:defRPr sz="1200" baseline="0">
              <a:latin typeface="Times New Roman" panose="02020603050405020304" pitchFamily="18" charset="0"/>
              <a:cs typeface="Times New Roman" panose="02020603050405020304" pitchFamily="18" charset="0"/>
            </a:defRPr>
          </a:pPr>
          <a:endParaRPr lang="en-US"/>
        </a:p>
      </c:txPr>
    </c:legend>
    <c:plotVisOnly val="1"/>
    <c:dispBlanksAs val="gap"/>
    <c:showDLblsOverMax val="0"/>
  </c:chart>
  <c:spPr>
    <a:ln>
      <a:noFill/>
    </a:ln>
  </c:spPr>
  <c:txPr>
    <a:bodyPr/>
    <a:lstStyle/>
    <a:p>
      <a:pPr>
        <a:defRPr sz="1400" baseline="0"/>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390320868011156"/>
          <c:y val="4.0504948040680264E-2"/>
          <c:w val="0.86000942189918572"/>
          <c:h val="0.83502365567899384"/>
        </c:manualLayout>
      </c:layout>
      <c:lineChart>
        <c:grouping val="standard"/>
        <c:varyColors val="0"/>
        <c:ser>
          <c:idx val="0"/>
          <c:order val="0"/>
          <c:tx>
            <c:strRef>
              <c:f>'f5.3'!$O$3</c:f>
              <c:strCache>
                <c:ptCount val="1"/>
                <c:pt idx="0">
                  <c:v>Larger countries (LAC-7)</c:v>
                </c:pt>
              </c:strCache>
            </c:strRef>
          </c:tx>
          <c:spPr>
            <a:ln>
              <a:solidFill>
                <a:srgbClr val="FF0000"/>
              </a:solidFill>
            </a:ln>
          </c:spPr>
          <c:marker>
            <c:symbol val="none"/>
          </c:marker>
          <c:cat>
            <c:numRef>
              <c:f>'f5.3'!$N$4:$N$47</c:f>
              <c:numCache>
                <c:formatCode>General</c:formatCode>
                <c:ptCount val="4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numCache>
            </c:numRef>
          </c:cat>
          <c:val>
            <c:numRef>
              <c:f>'f5.3'!$O$4:$O$47</c:f>
              <c:numCache>
                <c:formatCode>General</c:formatCode>
                <c:ptCount val="44"/>
                <c:pt idx="0">
                  <c:v>25.255399703979492</c:v>
                </c:pt>
                <c:pt idx="1">
                  <c:v>22.544673919677734</c:v>
                </c:pt>
                <c:pt idx="2">
                  <c:v>21.398658752441406</c:v>
                </c:pt>
                <c:pt idx="3">
                  <c:v>20.045612335205078</c:v>
                </c:pt>
                <c:pt idx="4">
                  <c:v>21.985071182250977</c:v>
                </c:pt>
                <c:pt idx="5">
                  <c:v>21.852930068969727</c:v>
                </c:pt>
                <c:pt idx="6">
                  <c:v>23.662439346313477</c:v>
                </c:pt>
                <c:pt idx="7">
                  <c:v>24.692378997802734</c:v>
                </c:pt>
                <c:pt idx="8">
                  <c:v>25.230318069458008</c:v>
                </c:pt>
                <c:pt idx="9">
                  <c:v>22.872531890869141</c:v>
                </c:pt>
                <c:pt idx="10">
                  <c:v>25.003177642822266</c:v>
                </c:pt>
                <c:pt idx="11">
                  <c:v>29.593992233276367</c:v>
                </c:pt>
                <c:pt idx="12">
                  <c:v>35.314853668212891</c:v>
                </c:pt>
                <c:pt idx="13">
                  <c:v>36.679710388183594</c:v>
                </c:pt>
                <c:pt idx="14">
                  <c:v>37.821163177490234</c:v>
                </c:pt>
                <c:pt idx="15">
                  <c:v>37.32232666015625</c:v>
                </c:pt>
                <c:pt idx="16">
                  <c:v>40.655441284179688</c:v>
                </c:pt>
                <c:pt idx="17">
                  <c:v>41.666030883789063</c:v>
                </c:pt>
                <c:pt idx="18">
                  <c:v>37.521385192871094</c:v>
                </c:pt>
                <c:pt idx="19">
                  <c:v>32.237075805664062</c:v>
                </c:pt>
                <c:pt idx="20">
                  <c:v>27.426887512207031</c:v>
                </c:pt>
                <c:pt idx="21">
                  <c:v>26.327163696289063</c:v>
                </c:pt>
                <c:pt idx="22">
                  <c:v>26.201578140258789</c:v>
                </c:pt>
                <c:pt idx="23">
                  <c:v>27.366748809814453</c:v>
                </c:pt>
                <c:pt idx="24">
                  <c:v>27.390375137329102</c:v>
                </c:pt>
                <c:pt idx="25">
                  <c:v>26.604995727539062</c:v>
                </c:pt>
                <c:pt idx="26">
                  <c:v>29.133800506591797</c:v>
                </c:pt>
                <c:pt idx="27">
                  <c:v>32.026145935058594</c:v>
                </c:pt>
                <c:pt idx="28">
                  <c:v>32.438045501708984</c:v>
                </c:pt>
                <c:pt idx="29">
                  <c:v>33.301742553710937</c:v>
                </c:pt>
                <c:pt idx="30">
                  <c:v>33.053703308105469</c:v>
                </c:pt>
                <c:pt idx="31">
                  <c:v>35.286907196044922</c:v>
                </c:pt>
                <c:pt idx="32">
                  <c:v>30.898189544677734</c:v>
                </c:pt>
                <c:pt idx="33">
                  <c:v>31.269260406494141</c:v>
                </c:pt>
                <c:pt idx="34">
                  <c:v>27.411455154418945</c:v>
                </c:pt>
                <c:pt idx="35">
                  <c:v>20.087530136108398</c:v>
                </c:pt>
                <c:pt idx="36">
                  <c:v>15.546698570251465</c:v>
                </c:pt>
                <c:pt idx="37">
                  <c:v>13.363983154296875</c:v>
                </c:pt>
                <c:pt idx="38">
                  <c:v>9.1832370758056641</c:v>
                </c:pt>
                <c:pt idx="39">
                  <c:v>11.279688835144043</c:v>
                </c:pt>
                <c:pt idx="40">
                  <c:v>15.689703941345215</c:v>
                </c:pt>
                <c:pt idx="41">
                  <c:v>11.850298881530762</c:v>
                </c:pt>
                <c:pt idx="42">
                  <c:v>13.389500617980957</c:v>
                </c:pt>
                <c:pt idx="43">
                  <c:v>11.599557876586914</c:v>
                </c:pt>
              </c:numCache>
            </c:numRef>
          </c:val>
          <c:smooth val="0"/>
        </c:ser>
        <c:ser>
          <c:idx val="1"/>
          <c:order val="1"/>
          <c:tx>
            <c:strRef>
              <c:f>'f5.3'!$P$3</c:f>
              <c:strCache>
                <c:ptCount val="1"/>
                <c:pt idx="0">
                  <c:v>Smaller countries</c:v>
                </c:pt>
              </c:strCache>
            </c:strRef>
          </c:tx>
          <c:spPr>
            <a:ln>
              <a:solidFill>
                <a:srgbClr val="0070C0"/>
              </a:solidFill>
            </a:ln>
          </c:spPr>
          <c:marker>
            <c:symbol val="none"/>
          </c:marker>
          <c:cat>
            <c:numRef>
              <c:f>'f5.3'!$N$4:$N$47</c:f>
              <c:numCache>
                <c:formatCode>General</c:formatCode>
                <c:ptCount val="4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numCache>
            </c:numRef>
          </c:cat>
          <c:val>
            <c:numRef>
              <c:f>'f5.3'!$P$4:$P$47</c:f>
              <c:numCache>
                <c:formatCode>General</c:formatCode>
                <c:ptCount val="44"/>
                <c:pt idx="0">
                  <c:v>33.876548767089844</c:v>
                </c:pt>
                <c:pt idx="1">
                  <c:v>32.683681488037109</c:v>
                </c:pt>
                <c:pt idx="2">
                  <c:v>28.665946960449219</c:v>
                </c:pt>
                <c:pt idx="3">
                  <c:v>27.532342910766602</c:v>
                </c:pt>
                <c:pt idx="4">
                  <c:v>30.093700408935547</c:v>
                </c:pt>
                <c:pt idx="5">
                  <c:v>31.594249725341797</c:v>
                </c:pt>
                <c:pt idx="6">
                  <c:v>25.430425643920898</c:v>
                </c:pt>
                <c:pt idx="7">
                  <c:v>28.234539031982422</c:v>
                </c:pt>
                <c:pt idx="8">
                  <c:v>26.869184494018555</c:v>
                </c:pt>
                <c:pt idx="9">
                  <c:v>32.930816650390625</c:v>
                </c:pt>
                <c:pt idx="10">
                  <c:v>37.192417144775391</c:v>
                </c:pt>
                <c:pt idx="11">
                  <c:v>41.904308319091797</c:v>
                </c:pt>
                <c:pt idx="12">
                  <c:v>49.695137023925781</c:v>
                </c:pt>
                <c:pt idx="13">
                  <c:v>55.779148101806641</c:v>
                </c:pt>
                <c:pt idx="14">
                  <c:v>55.355911254882813</c:v>
                </c:pt>
                <c:pt idx="15">
                  <c:v>59.972553253173828</c:v>
                </c:pt>
                <c:pt idx="16">
                  <c:v>58.39007568359375</c:v>
                </c:pt>
                <c:pt idx="17">
                  <c:v>61.507667541503906</c:v>
                </c:pt>
                <c:pt idx="18">
                  <c:v>55.935688018798828</c:v>
                </c:pt>
                <c:pt idx="19">
                  <c:v>52.164077758789063</c:v>
                </c:pt>
                <c:pt idx="20">
                  <c:v>45.393226623535156</c:v>
                </c:pt>
                <c:pt idx="21">
                  <c:v>39.589885711669922</c:v>
                </c:pt>
                <c:pt idx="22">
                  <c:v>37.829921722412109</c:v>
                </c:pt>
                <c:pt idx="23">
                  <c:v>34.370754241943359</c:v>
                </c:pt>
                <c:pt idx="24">
                  <c:v>33.313388824462891</c:v>
                </c:pt>
                <c:pt idx="25">
                  <c:v>33.047103881835938</c:v>
                </c:pt>
                <c:pt idx="26">
                  <c:v>31.034296035766602</c:v>
                </c:pt>
                <c:pt idx="27">
                  <c:v>33.571578979492187</c:v>
                </c:pt>
                <c:pt idx="28">
                  <c:v>35.294124603271484</c:v>
                </c:pt>
                <c:pt idx="29">
                  <c:v>36.597209930419922</c:v>
                </c:pt>
                <c:pt idx="30">
                  <c:v>35.659988403320312</c:v>
                </c:pt>
                <c:pt idx="31">
                  <c:v>39.396892547607422</c:v>
                </c:pt>
                <c:pt idx="32">
                  <c:v>41.464878082275391</c:v>
                </c:pt>
                <c:pt idx="33">
                  <c:v>44.466938018798828</c:v>
                </c:pt>
                <c:pt idx="34">
                  <c:v>42.704372406005859</c:v>
                </c:pt>
                <c:pt idx="35">
                  <c:v>45.505260467529297</c:v>
                </c:pt>
                <c:pt idx="36">
                  <c:v>44.881103515625</c:v>
                </c:pt>
                <c:pt idx="37">
                  <c:v>46.96649169921875</c:v>
                </c:pt>
                <c:pt idx="38">
                  <c:v>51.438434600830078</c:v>
                </c:pt>
                <c:pt idx="39">
                  <c:v>51.745838165283203</c:v>
                </c:pt>
                <c:pt idx="40">
                  <c:v>53.208358764648437</c:v>
                </c:pt>
                <c:pt idx="41">
                  <c:v>56.117946624755859</c:v>
                </c:pt>
                <c:pt idx="42">
                  <c:v>60.666305541992188</c:v>
                </c:pt>
                <c:pt idx="43">
                  <c:v>61.474739074707031</c:v>
                </c:pt>
              </c:numCache>
            </c:numRef>
          </c:val>
          <c:smooth val="0"/>
        </c:ser>
        <c:ser>
          <c:idx val="2"/>
          <c:order val="2"/>
          <c:tx>
            <c:strRef>
              <c:f>'f5.3'!$Q$3</c:f>
              <c:strCache>
                <c:ptCount val="1"/>
                <c:pt idx="0">
                  <c:v>Zero</c:v>
                </c:pt>
              </c:strCache>
            </c:strRef>
          </c:tx>
          <c:spPr>
            <a:ln w="9525">
              <a:solidFill>
                <a:sysClr val="windowText" lastClr="000000">
                  <a:lumMod val="65000"/>
                  <a:lumOff val="35000"/>
                </a:sysClr>
              </a:solidFill>
              <a:prstDash val="lgDash"/>
            </a:ln>
          </c:spPr>
          <c:marker>
            <c:symbol val="none"/>
          </c:marker>
          <c:val>
            <c:numRef>
              <c:f>'f5.3'!$Q$4:$Q$47</c:f>
              <c:numCache>
                <c:formatCode>General</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numCache>
            </c:numRef>
          </c:val>
          <c:smooth val="0"/>
        </c:ser>
        <c:dLbls>
          <c:showLegendKey val="0"/>
          <c:showVal val="0"/>
          <c:showCatName val="0"/>
          <c:showSerName val="0"/>
          <c:showPercent val="0"/>
          <c:showBubbleSize val="0"/>
        </c:dLbls>
        <c:marker val="1"/>
        <c:smooth val="0"/>
        <c:axId val="59622144"/>
        <c:axId val="59623680"/>
      </c:lineChart>
      <c:catAx>
        <c:axId val="59622144"/>
        <c:scaling>
          <c:orientation val="minMax"/>
        </c:scaling>
        <c:delete val="0"/>
        <c:axPos val="b"/>
        <c:numFmt formatCode="General" sourceLinked="1"/>
        <c:majorTickMark val="out"/>
        <c:minorTickMark val="none"/>
        <c:tickLblPos val="nextTo"/>
        <c:txPr>
          <a:bodyPr/>
          <a:lstStyle/>
          <a:p>
            <a:pPr>
              <a:defRPr sz="1200">
                <a:latin typeface="Times New Roman" panose="02020603050405020304" pitchFamily="18" charset="0"/>
                <a:cs typeface="Times New Roman" panose="02020603050405020304" pitchFamily="18" charset="0"/>
              </a:defRPr>
            </a:pPr>
            <a:endParaRPr lang="en-US"/>
          </a:p>
        </c:txPr>
        <c:crossAx val="59623680"/>
        <c:crossesAt val="-10"/>
        <c:auto val="1"/>
        <c:lblAlgn val="ctr"/>
        <c:lblOffset val="100"/>
        <c:tickLblSkip val="5"/>
        <c:noMultiLvlLbl val="0"/>
      </c:catAx>
      <c:valAx>
        <c:axId val="59623680"/>
        <c:scaling>
          <c:orientation val="minMax"/>
          <c:min val="-10"/>
        </c:scaling>
        <c:delete val="0"/>
        <c:axPos val="l"/>
        <c:title>
          <c:tx>
            <c:rich>
              <a:bodyPr rot="-5400000" vert="horz"/>
              <a:lstStyle/>
              <a:p>
                <a:pPr>
                  <a:defRPr sz="1200" b="0">
                    <a:latin typeface="Times New Roman" panose="02020603050405020304" pitchFamily="18" charset="0"/>
                    <a:cs typeface="Times New Roman" panose="02020603050405020304" pitchFamily="18" charset="0"/>
                  </a:defRPr>
                </a:pPr>
                <a:r>
                  <a:rPr lang="en-US" sz="1200" b="0">
                    <a:latin typeface="Times New Roman" panose="02020603050405020304" pitchFamily="18" charset="0"/>
                    <a:cs typeface="Times New Roman" panose="02020603050405020304" pitchFamily="18" charset="0"/>
                  </a:rPr>
                  <a:t>Percentage of GDP</a:t>
                </a:r>
              </a:p>
            </c:rich>
          </c:tx>
          <c:overlay val="0"/>
        </c:title>
        <c:numFmt formatCode="#,##0" sourceLinked="0"/>
        <c:majorTickMark val="out"/>
        <c:minorTickMark val="none"/>
        <c:tickLblPos val="nextTo"/>
        <c:txPr>
          <a:bodyPr/>
          <a:lstStyle/>
          <a:p>
            <a:pPr>
              <a:defRPr sz="1200">
                <a:latin typeface="Times New Roman" panose="02020603050405020304" pitchFamily="18" charset="0"/>
                <a:cs typeface="Times New Roman" panose="02020603050405020304" pitchFamily="18" charset="0"/>
              </a:defRPr>
            </a:pPr>
            <a:endParaRPr lang="en-US"/>
          </a:p>
        </c:txPr>
        <c:crossAx val="59622144"/>
        <c:crosses val="autoZero"/>
        <c:crossBetween val="midCat"/>
      </c:valAx>
    </c:plotArea>
    <c:legend>
      <c:legendPos val="b"/>
      <c:legendEntry>
        <c:idx val="2"/>
        <c:delete val="1"/>
      </c:legendEntry>
      <c:overlay val="0"/>
      <c:txPr>
        <a:bodyPr/>
        <a:lstStyle/>
        <a:p>
          <a:pPr>
            <a:defRPr sz="1200" baseline="0">
              <a:latin typeface="Times New Roman" panose="02020603050405020304" pitchFamily="18" charset="0"/>
              <a:cs typeface="Times New Roman" panose="02020603050405020304" pitchFamily="18" charset="0"/>
            </a:defRPr>
          </a:pPr>
          <a:endParaRPr lang="en-US"/>
        </a:p>
      </c:txPr>
    </c:legend>
    <c:plotVisOnly val="1"/>
    <c:dispBlanksAs val="gap"/>
    <c:showDLblsOverMax val="0"/>
  </c:chart>
  <c:spPr>
    <a:ln>
      <a:noFill/>
    </a:ln>
  </c:spPr>
  <c:txPr>
    <a:bodyPr/>
    <a:lstStyle/>
    <a:p>
      <a:pPr>
        <a:defRPr sz="1400" baseline="0"/>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3095260902606156E-2"/>
          <c:y val="5.4236293379994166E-2"/>
          <c:w val="0.38911572184863752"/>
          <c:h val="0.709669728783902"/>
        </c:manualLayout>
      </c:layout>
      <c:lineChart>
        <c:grouping val="standard"/>
        <c:varyColors val="0"/>
        <c:ser>
          <c:idx val="2"/>
          <c:order val="0"/>
          <c:tx>
            <c:strRef>
              <c:f>'f5.4'!$T$3</c:f>
              <c:strCache>
                <c:ptCount val="1"/>
                <c:pt idx="0">
                  <c:v>Latin America</c:v>
                </c:pt>
              </c:strCache>
            </c:strRef>
          </c:tx>
          <c:spPr>
            <a:ln>
              <a:solidFill>
                <a:srgbClr val="FF0000"/>
              </a:solidFill>
            </a:ln>
          </c:spPr>
          <c:marker>
            <c:symbol val="none"/>
          </c:marker>
          <c:cat>
            <c:numRef>
              <c:f>'f5.4'!$Q$4:$Q$47</c:f>
              <c:numCache>
                <c:formatCode>General</c:formatCode>
                <c:ptCount val="4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numCache>
            </c:numRef>
          </c:cat>
          <c:val>
            <c:numRef>
              <c:f>'f5.4'!$T$4:$T$47</c:f>
              <c:numCache>
                <c:formatCode>General</c:formatCode>
                <c:ptCount val="44"/>
                <c:pt idx="0">
                  <c:v>40.739475250244141</c:v>
                </c:pt>
                <c:pt idx="1">
                  <c:v>38.262825012207031</c:v>
                </c:pt>
                <c:pt idx="2">
                  <c:v>36.474266052246094</c:v>
                </c:pt>
                <c:pt idx="3">
                  <c:v>35.724685668945313</c:v>
                </c:pt>
                <c:pt idx="4">
                  <c:v>38.862705230712891</c:v>
                </c:pt>
                <c:pt idx="5">
                  <c:v>39.211406707763672</c:v>
                </c:pt>
                <c:pt idx="6">
                  <c:v>38.291950225830078</c:v>
                </c:pt>
                <c:pt idx="7">
                  <c:v>41.394710540771484</c:v>
                </c:pt>
                <c:pt idx="8">
                  <c:v>41.713027954101563</c:v>
                </c:pt>
                <c:pt idx="9">
                  <c:v>45.435249328613281</c:v>
                </c:pt>
                <c:pt idx="10">
                  <c:v>49.704246520996094</c:v>
                </c:pt>
                <c:pt idx="11">
                  <c:v>54.596782684326172</c:v>
                </c:pt>
                <c:pt idx="12">
                  <c:v>60.889919281005859</c:v>
                </c:pt>
                <c:pt idx="13">
                  <c:v>67.715850830078125</c:v>
                </c:pt>
                <c:pt idx="14">
                  <c:v>71.685821533203125</c:v>
                </c:pt>
                <c:pt idx="15">
                  <c:v>76.553253173828125</c:v>
                </c:pt>
                <c:pt idx="16">
                  <c:v>77.594978332519531</c:v>
                </c:pt>
                <c:pt idx="17">
                  <c:v>79.749061584472656</c:v>
                </c:pt>
                <c:pt idx="18">
                  <c:v>75.417587280273438</c:v>
                </c:pt>
                <c:pt idx="19">
                  <c:v>71.315010070800781</c:v>
                </c:pt>
                <c:pt idx="20">
                  <c:v>67.733139038085938</c:v>
                </c:pt>
                <c:pt idx="21">
                  <c:v>62.986339569091797</c:v>
                </c:pt>
                <c:pt idx="22">
                  <c:v>60.256862640380859</c:v>
                </c:pt>
                <c:pt idx="23">
                  <c:v>57.276039123535156</c:v>
                </c:pt>
                <c:pt idx="24">
                  <c:v>57.256538391113281</c:v>
                </c:pt>
                <c:pt idx="25">
                  <c:v>56.12005615234375</c:v>
                </c:pt>
                <c:pt idx="26">
                  <c:v>57.702129364013672</c:v>
                </c:pt>
                <c:pt idx="27">
                  <c:v>61.562492370605469</c:v>
                </c:pt>
                <c:pt idx="28">
                  <c:v>62.746856689453125</c:v>
                </c:pt>
                <c:pt idx="29">
                  <c:v>66.365036010742188</c:v>
                </c:pt>
                <c:pt idx="30">
                  <c:v>69.038406372070312</c:v>
                </c:pt>
                <c:pt idx="31">
                  <c:v>75.38043212890625</c:v>
                </c:pt>
                <c:pt idx="32">
                  <c:v>73.00982666015625</c:v>
                </c:pt>
                <c:pt idx="33">
                  <c:v>78.654632568359375</c:v>
                </c:pt>
                <c:pt idx="34">
                  <c:v>78.67547607421875</c:v>
                </c:pt>
                <c:pt idx="35">
                  <c:v>77.57330322265625</c:v>
                </c:pt>
                <c:pt idx="36">
                  <c:v>76.012504577636719</c:v>
                </c:pt>
                <c:pt idx="37">
                  <c:v>79.640975952148438</c:v>
                </c:pt>
                <c:pt idx="38">
                  <c:v>76.400032043457031</c:v>
                </c:pt>
                <c:pt idx="39">
                  <c:v>77.387794494628906</c:v>
                </c:pt>
                <c:pt idx="40">
                  <c:v>80.967155456542969</c:v>
                </c:pt>
                <c:pt idx="41">
                  <c:v>80.360069274902344</c:v>
                </c:pt>
                <c:pt idx="42">
                  <c:v>85.869911193847656</c:v>
                </c:pt>
                <c:pt idx="43">
                  <c:v>85.952430725097656</c:v>
                </c:pt>
              </c:numCache>
            </c:numRef>
          </c:val>
          <c:smooth val="0"/>
        </c:ser>
        <c:ser>
          <c:idx val="0"/>
          <c:order val="1"/>
          <c:tx>
            <c:strRef>
              <c:f>'f5.4'!$R$3</c:f>
              <c:strCache>
                <c:ptCount val="1"/>
                <c:pt idx="0">
                  <c:v>Advanced Economies</c:v>
                </c:pt>
              </c:strCache>
            </c:strRef>
          </c:tx>
          <c:spPr>
            <a:ln>
              <a:solidFill>
                <a:srgbClr val="92D050"/>
              </a:solidFill>
            </a:ln>
          </c:spPr>
          <c:marker>
            <c:symbol val="none"/>
          </c:marker>
          <c:cat>
            <c:numRef>
              <c:f>'f5.4'!$Q$4:$Q$47</c:f>
              <c:numCache>
                <c:formatCode>General</c:formatCode>
                <c:ptCount val="4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numCache>
            </c:numRef>
          </c:cat>
          <c:val>
            <c:numRef>
              <c:f>'f5.4'!$R$4:$R$47</c:f>
              <c:numCache>
                <c:formatCode>General</c:formatCode>
                <c:ptCount val="44"/>
                <c:pt idx="0">
                  <c:v>45.426551818847656</c:v>
                </c:pt>
                <c:pt idx="1">
                  <c:v>40.886547088623047</c:v>
                </c:pt>
                <c:pt idx="2">
                  <c:v>38.634510040283203</c:v>
                </c:pt>
                <c:pt idx="3">
                  <c:v>38.2249755859375</c:v>
                </c:pt>
                <c:pt idx="4">
                  <c:v>38.236522674560547</c:v>
                </c:pt>
                <c:pt idx="5">
                  <c:v>37.572067260742187</c:v>
                </c:pt>
                <c:pt idx="6">
                  <c:v>39.385292053222656</c:v>
                </c:pt>
                <c:pt idx="7">
                  <c:v>41.589065551757813</c:v>
                </c:pt>
                <c:pt idx="8">
                  <c:v>45.764015197753906</c:v>
                </c:pt>
                <c:pt idx="9">
                  <c:v>49.614612579345703</c:v>
                </c:pt>
                <c:pt idx="10">
                  <c:v>53.042865753173828</c:v>
                </c:pt>
                <c:pt idx="11">
                  <c:v>56.430904388427734</c:v>
                </c:pt>
                <c:pt idx="12">
                  <c:v>58.783401489257813</c:v>
                </c:pt>
                <c:pt idx="13">
                  <c:v>60.485492706298828</c:v>
                </c:pt>
                <c:pt idx="14">
                  <c:v>59.728813171386719</c:v>
                </c:pt>
                <c:pt idx="15">
                  <c:v>67.737236022949219</c:v>
                </c:pt>
                <c:pt idx="16">
                  <c:v>74.651405334472656</c:v>
                </c:pt>
                <c:pt idx="17">
                  <c:v>80.755271911621094</c:v>
                </c:pt>
                <c:pt idx="18">
                  <c:v>76.571212768554688</c:v>
                </c:pt>
                <c:pt idx="19">
                  <c:v>79.772285461425781</c:v>
                </c:pt>
                <c:pt idx="20">
                  <c:v>87.73284912109375</c:v>
                </c:pt>
                <c:pt idx="21">
                  <c:v>86.573478698730469</c:v>
                </c:pt>
                <c:pt idx="22">
                  <c:v>76.96240234375</c:v>
                </c:pt>
                <c:pt idx="23">
                  <c:v>77.303611755371094</c:v>
                </c:pt>
                <c:pt idx="24">
                  <c:v>82.84747314453125</c:v>
                </c:pt>
                <c:pt idx="25">
                  <c:v>92.75128173828125</c:v>
                </c:pt>
                <c:pt idx="26">
                  <c:v>100.88950347900391</c:v>
                </c:pt>
                <c:pt idx="27">
                  <c:v>116.06907653808594</c:v>
                </c:pt>
                <c:pt idx="28">
                  <c:v>132.47296142578125</c:v>
                </c:pt>
                <c:pt idx="29">
                  <c:v>146.86875915527344</c:v>
                </c:pt>
                <c:pt idx="30">
                  <c:v>155.52545166015625</c:v>
                </c:pt>
                <c:pt idx="31">
                  <c:v>147.65725708007812</c:v>
                </c:pt>
                <c:pt idx="32">
                  <c:v>154.6116943359375</c:v>
                </c:pt>
                <c:pt idx="33">
                  <c:v>181.19708251953125</c:v>
                </c:pt>
                <c:pt idx="34">
                  <c:v>201.10104370117187</c:v>
                </c:pt>
                <c:pt idx="35">
                  <c:v>198.32182312011719</c:v>
                </c:pt>
                <c:pt idx="36">
                  <c:v>236.57632446289062</c:v>
                </c:pt>
                <c:pt idx="37">
                  <c:v>291.39657592773437</c:v>
                </c:pt>
                <c:pt idx="38">
                  <c:v>271.01727294921875</c:v>
                </c:pt>
                <c:pt idx="39">
                  <c:v>280.2740478515625</c:v>
                </c:pt>
                <c:pt idx="40">
                  <c:v>283.32705688476562</c:v>
                </c:pt>
                <c:pt idx="41">
                  <c:v>279.33929443359375</c:v>
                </c:pt>
                <c:pt idx="42">
                  <c:v>295.11148071289062</c:v>
                </c:pt>
                <c:pt idx="43">
                  <c:v>295.07855224609375</c:v>
                </c:pt>
              </c:numCache>
            </c:numRef>
          </c:val>
          <c:smooth val="0"/>
        </c:ser>
        <c:ser>
          <c:idx val="1"/>
          <c:order val="2"/>
          <c:tx>
            <c:strRef>
              <c:f>'f5.4'!$S$3</c:f>
              <c:strCache>
                <c:ptCount val="1"/>
                <c:pt idx="0">
                  <c:v>Emerging Asia</c:v>
                </c:pt>
              </c:strCache>
            </c:strRef>
          </c:tx>
          <c:spPr>
            <a:ln>
              <a:solidFill>
                <a:srgbClr val="F79646"/>
              </a:solidFill>
            </a:ln>
          </c:spPr>
          <c:marker>
            <c:symbol val="none"/>
          </c:marker>
          <c:cat>
            <c:numRef>
              <c:f>'f5.4'!$Q$4:$Q$47</c:f>
              <c:numCache>
                <c:formatCode>General</c:formatCode>
                <c:ptCount val="4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numCache>
            </c:numRef>
          </c:cat>
          <c:val>
            <c:numRef>
              <c:f>'f5.4'!$S$4:$S$47</c:f>
              <c:numCache>
                <c:formatCode>General</c:formatCode>
                <c:ptCount val="44"/>
                <c:pt idx="0">
                  <c:v>48.294906616210938</c:v>
                </c:pt>
                <c:pt idx="1">
                  <c:v>42.381420135498047</c:v>
                </c:pt>
                <c:pt idx="2">
                  <c:v>40.747756958007813</c:v>
                </c:pt>
                <c:pt idx="3">
                  <c:v>43.372726440429688</c:v>
                </c:pt>
                <c:pt idx="4">
                  <c:v>43.654472351074219</c:v>
                </c:pt>
                <c:pt idx="5">
                  <c:v>41.905670166015625</c:v>
                </c:pt>
                <c:pt idx="6">
                  <c:v>43.041049957275391</c:v>
                </c:pt>
                <c:pt idx="7">
                  <c:v>40.755905151367188</c:v>
                </c:pt>
                <c:pt idx="8">
                  <c:v>41.583633422851563</c:v>
                </c:pt>
                <c:pt idx="9">
                  <c:v>53.457820892333984</c:v>
                </c:pt>
                <c:pt idx="10">
                  <c:v>62.328987121582031</c:v>
                </c:pt>
                <c:pt idx="11">
                  <c:v>65.181037902832031</c:v>
                </c:pt>
                <c:pt idx="12">
                  <c:v>70.415107727050781</c:v>
                </c:pt>
                <c:pt idx="13">
                  <c:v>78.037277221679688</c:v>
                </c:pt>
                <c:pt idx="14">
                  <c:v>81.986038208007813</c:v>
                </c:pt>
                <c:pt idx="15">
                  <c:v>90.757080078125</c:v>
                </c:pt>
                <c:pt idx="16">
                  <c:v>103.71450042724609</c:v>
                </c:pt>
                <c:pt idx="17">
                  <c:v>123.78394317626953</c:v>
                </c:pt>
                <c:pt idx="18">
                  <c:v>121.79849243164062</c:v>
                </c:pt>
                <c:pt idx="19">
                  <c:v>119.48935699462891</c:v>
                </c:pt>
                <c:pt idx="20">
                  <c:v>124.30672454833984</c:v>
                </c:pt>
                <c:pt idx="21">
                  <c:v>126.21680450439453</c:v>
                </c:pt>
                <c:pt idx="22">
                  <c:v>120.65052032470703</c:v>
                </c:pt>
                <c:pt idx="23">
                  <c:v>129.85891723632812</c:v>
                </c:pt>
                <c:pt idx="24">
                  <c:v>135.96429443359375</c:v>
                </c:pt>
                <c:pt idx="25">
                  <c:v>148.77430725097656</c:v>
                </c:pt>
                <c:pt idx="26">
                  <c:v>157.2349853515625</c:v>
                </c:pt>
                <c:pt idx="27">
                  <c:v>163.22669982910156</c:v>
                </c:pt>
                <c:pt idx="28">
                  <c:v>179.8597412109375</c:v>
                </c:pt>
                <c:pt idx="29">
                  <c:v>203.52754211425781</c:v>
                </c:pt>
                <c:pt idx="30">
                  <c:v>206.73678588867187</c:v>
                </c:pt>
                <c:pt idx="31">
                  <c:v>197.67813110351562</c:v>
                </c:pt>
                <c:pt idx="32">
                  <c:v>187.83070373535156</c:v>
                </c:pt>
                <c:pt idx="33">
                  <c:v>198.20365905761719</c:v>
                </c:pt>
                <c:pt idx="34">
                  <c:v>213.11318969726562</c:v>
                </c:pt>
                <c:pt idx="35">
                  <c:v>217.32966613769531</c:v>
                </c:pt>
                <c:pt idx="36">
                  <c:v>247.08799743652344</c:v>
                </c:pt>
                <c:pt idx="37">
                  <c:v>319.14529418945312</c:v>
                </c:pt>
                <c:pt idx="38">
                  <c:v>248.206298828125</c:v>
                </c:pt>
                <c:pt idx="39">
                  <c:v>251.84617614746094</c:v>
                </c:pt>
                <c:pt idx="40">
                  <c:v>285.19418334960937</c:v>
                </c:pt>
                <c:pt idx="41">
                  <c:v>276.13873291015625</c:v>
                </c:pt>
                <c:pt idx="42">
                  <c:v>293.11898803710937</c:v>
                </c:pt>
                <c:pt idx="43">
                  <c:v>296.08612060546875</c:v>
                </c:pt>
              </c:numCache>
            </c:numRef>
          </c:val>
          <c:smooth val="0"/>
        </c:ser>
        <c:dLbls>
          <c:showLegendKey val="0"/>
          <c:showVal val="0"/>
          <c:showCatName val="0"/>
          <c:showSerName val="0"/>
          <c:showPercent val="0"/>
          <c:showBubbleSize val="0"/>
        </c:dLbls>
        <c:marker val="1"/>
        <c:smooth val="0"/>
        <c:axId val="59505280"/>
        <c:axId val="59519360"/>
      </c:lineChart>
      <c:catAx>
        <c:axId val="59505280"/>
        <c:scaling>
          <c:orientation val="minMax"/>
        </c:scaling>
        <c:delete val="0"/>
        <c:axPos val="b"/>
        <c:numFmt formatCode="General" sourceLinked="1"/>
        <c:majorTickMark val="out"/>
        <c:minorTickMark val="none"/>
        <c:tickLblPos val="nextTo"/>
        <c:txPr>
          <a:bodyPr/>
          <a:lstStyle/>
          <a:p>
            <a:pPr>
              <a:defRPr sz="1200">
                <a:latin typeface="Times New Roman" panose="02020603050405020304" pitchFamily="18" charset="0"/>
                <a:cs typeface="Times New Roman" panose="02020603050405020304" pitchFamily="18" charset="0"/>
              </a:defRPr>
            </a:pPr>
            <a:endParaRPr lang="en-US"/>
          </a:p>
        </c:txPr>
        <c:crossAx val="59519360"/>
        <c:crossesAt val="-0.8"/>
        <c:auto val="1"/>
        <c:lblAlgn val="ctr"/>
        <c:lblOffset val="100"/>
        <c:tickLblSkip val="5"/>
        <c:noMultiLvlLbl val="0"/>
      </c:catAx>
      <c:valAx>
        <c:axId val="59519360"/>
        <c:scaling>
          <c:orientation val="minMax"/>
          <c:max val="400"/>
        </c:scaling>
        <c:delete val="0"/>
        <c:axPos val="l"/>
        <c:title>
          <c:tx>
            <c:rich>
              <a:bodyPr rot="-5400000" vert="horz"/>
              <a:lstStyle/>
              <a:p>
                <a:pPr>
                  <a:defRPr sz="1200" b="0">
                    <a:latin typeface="Times New Roman" panose="02020603050405020304" pitchFamily="18" charset="0"/>
                    <a:cs typeface="Times New Roman" panose="02020603050405020304" pitchFamily="18" charset="0"/>
                  </a:defRPr>
                </a:pPr>
                <a:r>
                  <a:rPr lang="en-US" sz="1200" b="0">
                    <a:latin typeface="Times New Roman" panose="02020603050405020304" pitchFamily="18" charset="0"/>
                    <a:cs typeface="Times New Roman" panose="02020603050405020304" pitchFamily="18" charset="0"/>
                  </a:rPr>
                  <a:t>Percentage of GDP</a:t>
                </a:r>
              </a:p>
            </c:rich>
          </c:tx>
          <c:layout>
            <c:manualLayout>
              <c:xMode val="edge"/>
              <c:yMode val="edge"/>
              <c:x val="7.9208894508624381E-3"/>
              <c:y val="0.18805175446273548"/>
            </c:manualLayout>
          </c:layout>
          <c:overlay val="0"/>
        </c:title>
        <c:numFmt formatCode="#,##0" sourceLinked="0"/>
        <c:majorTickMark val="out"/>
        <c:minorTickMark val="none"/>
        <c:tickLblPos val="nextTo"/>
        <c:txPr>
          <a:bodyPr/>
          <a:lstStyle/>
          <a:p>
            <a:pPr>
              <a:defRPr sz="1200">
                <a:latin typeface="Times New Roman" panose="02020603050405020304" pitchFamily="18" charset="0"/>
                <a:cs typeface="Times New Roman" panose="02020603050405020304" pitchFamily="18" charset="0"/>
              </a:defRPr>
            </a:pPr>
            <a:endParaRPr lang="en-US"/>
          </a:p>
        </c:txPr>
        <c:crossAx val="59505280"/>
        <c:crosses val="autoZero"/>
        <c:crossBetween val="midCat"/>
      </c:valAx>
    </c:plotArea>
    <c:legend>
      <c:legendPos val="b"/>
      <c:layout>
        <c:manualLayout>
          <c:xMode val="edge"/>
          <c:yMode val="edge"/>
          <c:x val="1.135978440651123E-2"/>
          <c:y val="0.87977132160103633"/>
          <c:w val="0.93864028782450615"/>
          <c:h val="8.3717191601049873E-2"/>
        </c:manualLayout>
      </c:layout>
      <c:overlay val="0"/>
      <c:txPr>
        <a:bodyPr/>
        <a:lstStyle/>
        <a:p>
          <a:pPr>
            <a:defRPr sz="1200" baseline="0">
              <a:latin typeface="Times New Roman" panose="02020603050405020304" pitchFamily="18" charset="0"/>
              <a:cs typeface="Times New Roman" panose="02020603050405020304" pitchFamily="18" charset="0"/>
            </a:defRPr>
          </a:pPr>
          <a:endParaRPr lang="en-US"/>
        </a:p>
      </c:txPr>
    </c:legend>
    <c:plotVisOnly val="1"/>
    <c:dispBlanksAs val="gap"/>
    <c:showDLblsOverMax val="0"/>
  </c:chart>
  <c:spPr>
    <a:ln>
      <a:noFill/>
    </a:ln>
  </c:spPr>
  <c:txPr>
    <a:bodyPr/>
    <a:lstStyle/>
    <a:p>
      <a:pPr>
        <a:defRPr sz="1400" baseline="0"/>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0093608988531609E-2"/>
          <c:y val="5.4236293379994166E-2"/>
          <c:w val="0.3978032918299006"/>
          <c:h val="0.69846310877806939"/>
        </c:manualLayout>
      </c:layout>
      <c:lineChart>
        <c:grouping val="standard"/>
        <c:varyColors val="0"/>
        <c:ser>
          <c:idx val="0"/>
          <c:order val="0"/>
          <c:tx>
            <c:strRef>
              <c:f>'f5.4'!$AB$3</c:f>
              <c:strCache>
                <c:ptCount val="1"/>
                <c:pt idx="0">
                  <c:v>Larger countries (LAC-7)</c:v>
                </c:pt>
              </c:strCache>
            </c:strRef>
          </c:tx>
          <c:spPr>
            <a:ln>
              <a:solidFill>
                <a:srgbClr val="FF0000"/>
              </a:solidFill>
            </a:ln>
          </c:spPr>
          <c:marker>
            <c:symbol val="none"/>
          </c:marker>
          <c:cat>
            <c:numRef>
              <c:f>'f5.4'!$AA$4:$AA$47</c:f>
              <c:numCache>
                <c:formatCode>General</c:formatCode>
                <c:ptCount val="4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numCache>
            </c:numRef>
          </c:cat>
          <c:val>
            <c:numRef>
              <c:f>'f5.4'!$AB$4:$AB$47</c:f>
              <c:numCache>
                <c:formatCode>General</c:formatCode>
                <c:ptCount val="44"/>
                <c:pt idx="0">
                  <c:v>35.056831359863281</c:v>
                </c:pt>
                <c:pt idx="1">
                  <c:v>31.798065185546875</c:v>
                </c:pt>
                <c:pt idx="2">
                  <c:v>31.277332305908203</c:v>
                </c:pt>
                <c:pt idx="3">
                  <c:v>30.985101699829102</c:v>
                </c:pt>
                <c:pt idx="4">
                  <c:v>34.944869995117187</c:v>
                </c:pt>
                <c:pt idx="5">
                  <c:v>34.813377380371094</c:v>
                </c:pt>
                <c:pt idx="6">
                  <c:v>37.424407958984375</c:v>
                </c:pt>
                <c:pt idx="7">
                  <c:v>38.054172515869141</c:v>
                </c:pt>
                <c:pt idx="8">
                  <c:v>39.256401062011719</c:v>
                </c:pt>
                <c:pt idx="9">
                  <c:v>40.478481292724609</c:v>
                </c:pt>
                <c:pt idx="10">
                  <c:v>43.204479217529297</c:v>
                </c:pt>
                <c:pt idx="11">
                  <c:v>47.356353759765625</c:v>
                </c:pt>
                <c:pt idx="12">
                  <c:v>51.082389831542969</c:v>
                </c:pt>
                <c:pt idx="13">
                  <c:v>56.037670135498047</c:v>
                </c:pt>
                <c:pt idx="14">
                  <c:v>60.080402374267578</c:v>
                </c:pt>
                <c:pt idx="15">
                  <c:v>61.319374084472656</c:v>
                </c:pt>
                <c:pt idx="16">
                  <c:v>63.261474609375</c:v>
                </c:pt>
                <c:pt idx="17">
                  <c:v>65.533164978027344</c:v>
                </c:pt>
                <c:pt idx="18">
                  <c:v>61.447177886962891</c:v>
                </c:pt>
                <c:pt idx="19">
                  <c:v>57.865982055664063</c:v>
                </c:pt>
                <c:pt idx="20">
                  <c:v>57.124340057373047</c:v>
                </c:pt>
                <c:pt idx="21">
                  <c:v>55.978691101074219</c:v>
                </c:pt>
                <c:pt idx="22">
                  <c:v>54.767005920410156</c:v>
                </c:pt>
                <c:pt idx="23">
                  <c:v>54.938484191894531</c:v>
                </c:pt>
                <c:pt idx="24">
                  <c:v>56.350612640380859</c:v>
                </c:pt>
                <c:pt idx="25">
                  <c:v>56.087787628173828</c:v>
                </c:pt>
                <c:pt idx="26">
                  <c:v>59.342182159423828</c:v>
                </c:pt>
                <c:pt idx="27">
                  <c:v>63.564121246337891</c:v>
                </c:pt>
                <c:pt idx="28">
                  <c:v>64.833824157714844</c:v>
                </c:pt>
                <c:pt idx="29">
                  <c:v>69.618621826171875</c:v>
                </c:pt>
                <c:pt idx="30">
                  <c:v>71.223602294921875</c:v>
                </c:pt>
                <c:pt idx="31">
                  <c:v>74.951507568359375</c:v>
                </c:pt>
                <c:pt idx="32">
                  <c:v>72.006782531738281</c:v>
                </c:pt>
                <c:pt idx="33">
                  <c:v>76.545318603515625</c:v>
                </c:pt>
                <c:pt idx="34">
                  <c:v>74.0919189453125</c:v>
                </c:pt>
                <c:pt idx="35">
                  <c:v>67.081947326660156</c:v>
                </c:pt>
                <c:pt idx="36">
                  <c:v>64.452316284179688</c:v>
                </c:pt>
                <c:pt idx="37">
                  <c:v>68.364715576171875</c:v>
                </c:pt>
                <c:pt idx="38">
                  <c:v>58.600955963134766</c:v>
                </c:pt>
                <c:pt idx="39">
                  <c:v>62.37969970703125</c:v>
                </c:pt>
                <c:pt idx="40">
                  <c:v>70.091926574707031</c:v>
                </c:pt>
                <c:pt idx="41">
                  <c:v>67.803367614746094</c:v>
                </c:pt>
                <c:pt idx="42">
                  <c:v>72.184791564941406</c:v>
                </c:pt>
                <c:pt idx="43">
                  <c:v>70.836158752441406</c:v>
                </c:pt>
              </c:numCache>
            </c:numRef>
          </c:val>
          <c:smooth val="0"/>
        </c:ser>
        <c:ser>
          <c:idx val="1"/>
          <c:order val="1"/>
          <c:tx>
            <c:strRef>
              <c:f>'f5.4'!$AC$3</c:f>
              <c:strCache>
                <c:ptCount val="1"/>
                <c:pt idx="0">
                  <c:v>Smaller countries</c:v>
                </c:pt>
              </c:strCache>
            </c:strRef>
          </c:tx>
          <c:spPr>
            <a:ln>
              <a:solidFill>
                <a:srgbClr val="0070C0"/>
              </a:solidFill>
            </a:ln>
          </c:spPr>
          <c:marker>
            <c:symbol val="none"/>
          </c:marker>
          <c:cat>
            <c:numRef>
              <c:f>'f5.4'!$AA$4:$AA$47</c:f>
              <c:numCache>
                <c:formatCode>General</c:formatCode>
                <c:ptCount val="4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numCache>
            </c:numRef>
          </c:cat>
          <c:val>
            <c:numRef>
              <c:f>'f5.4'!$AC$4:$AC$47</c:f>
              <c:numCache>
                <c:formatCode>General</c:formatCode>
                <c:ptCount val="44"/>
                <c:pt idx="0">
                  <c:v>46.422119140625</c:v>
                </c:pt>
                <c:pt idx="1">
                  <c:v>44.727584838867188</c:v>
                </c:pt>
                <c:pt idx="2">
                  <c:v>41.671199798583984</c:v>
                </c:pt>
                <c:pt idx="3">
                  <c:v>40.464271545410156</c:v>
                </c:pt>
                <c:pt idx="4">
                  <c:v>42.780540466308594</c:v>
                </c:pt>
                <c:pt idx="5">
                  <c:v>43.60943603515625</c:v>
                </c:pt>
                <c:pt idx="6">
                  <c:v>39.051048278808594</c:v>
                </c:pt>
                <c:pt idx="7">
                  <c:v>44.317680358886719</c:v>
                </c:pt>
                <c:pt idx="8">
                  <c:v>43.862567901611328</c:v>
                </c:pt>
                <c:pt idx="9">
                  <c:v>49.772418975830078</c:v>
                </c:pt>
                <c:pt idx="10">
                  <c:v>55.391544342041016</c:v>
                </c:pt>
                <c:pt idx="11">
                  <c:v>60.932159423828125</c:v>
                </c:pt>
                <c:pt idx="12">
                  <c:v>69.471504211425781</c:v>
                </c:pt>
                <c:pt idx="13">
                  <c:v>77.934257507324219</c:v>
                </c:pt>
                <c:pt idx="14">
                  <c:v>81.840560913085938</c:v>
                </c:pt>
                <c:pt idx="15">
                  <c:v>89.882896423339844</c:v>
                </c:pt>
                <c:pt idx="16">
                  <c:v>90.136787414550781</c:v>
                </c:pt>
                <c:pt idx="17">
                  <c:v>92.187965393066406</c:v>
                </c:pt>
                <c:pt idx="18">
                  <c:v>87.641700744628906</c:v>
                </c:pt>
                <c:pt idx="19">
                  <c:v>83.082901000976563</c:v>
                </c:pt>
                <c:pt idx="20">
                  <c:v>77.015838623046875</c:v>
                </c:pt>
                <c:pt idx="21">
                  <c:v>69.118026733398437</c:v>
                </c:pt>
                <c:pt idx="22">
                  <c:v>65.060493469238281</c:v>
                </c:pt>
                <c:pt idx="23">
                  <c:v>59.321403503417969</c:v>
                </c:pt>
                <c:pt idx="24">
                  <c:v>58.049221038818359</c:v>
                </c:pt>
                <c:pt idx="25">
                  <c:v>56.148292541503906</c:v>
                </c:pt>
                <c:pt idx="26">
                  <c:v>56.267078399658203</c:v>
                </c:pt>
                <c:pt idx="27">
                  <c:v>59.811065673828125</c:v>
                </c:pt>
                <c:pt idx="28">
                  <c:v>60.920761108398438</c:v>
                </c:pt>
                <c:pt idx="29">
                  <c:v>63.518135070800781</c:v>
                </c:pt>
                <c:pt idx="30">
                  <c:v>67.126373291015625</c:v>
                </c:pt>
                <c:pt idx="31">
                  <c:v>75.7557373046875</c:v>
                </c:pt>
                <c:pt idx="32">
                  <c:v>73.887489318847656</c:v>
                </c:pt>
                <c:pt idx="33">
                  <c:v>80.500267028808594</c:v>
                </c:pt>
                <c:pt idx="34">
                  <c:v>82.68609619140625</c:v>
                </c:pt>
                <c:pt idx="35">
                  <c:v>86.75323486328125</c:v>
                </c:pt>
                <c:pt idx="36">
                  <c:v>86.127677917480469</c:v>
                </c:pt>
                <c:pt idx="37">
                  <c:v>89.507698059082031</c:v>
                </c:pt>
                <c:pt idx="38">
                  <c:v>91.974227905273438</c:v>
                </c:pt>
                <c:pt idx="39">
                  <c:v>90.519889831542969</c:v>
                </c:pt>
                <c:pt idx="40">
                  <c:v>90.482978820800781</c:v>
                </c:pt>
                <c:pt idx="41">
                  <c:v>91.347175598144531</c:v>
                </c:pt>
                <c:pt idx="42">
                  <c:v>97.844398498535156</c:v>
                </c:pt>
                <c:pt idx="43">
                  <c:v>99.179168701171875</c:v>
                </c:pt>
              </c:numCache>
            </c:numRef>
          </c:val>
          <c:smooth val="0"/>
        </c:ser>
        <c:dLbls>
          <c:showLegendKey val="0"/>
          <c:showVal val="0"/>
          <c:showCatName val="0"/>
          <c:showSerName val="0"/>
          <c:showPercent val="0"/>
          <c:showBubbleSize val="0"/>
        </c:dLbls>
        <c:marker val="1"/>
        <c:smooth val="0"/>
        <c:axId val="59569280"/>
        <c:axId val="59570816"/>
      </c:lineChart>
      <c:catAx>
        <c:axId val="59569280"/>
        <c:scaling>
          <c:orientation val="minMax"/>
        </c:scaling>
        <c:delete val="0"/>
        <c:axPos val="b"/>
        <c:numFmt formatCode="General" sourceLinked="1"/>
        <c:majorTickMark val="out"/>
        <c:minorTickMark val="none"/>
        <c:tickLblPos val="nextTo"/>
        <c:txPr>
          <a:bodyPr/>
          <a:lstStyle/>
          <a:p>
            <a:pPr>
              <a:defRPr sz="1200">
                <a:latin typeface="Times New Roman" panose="02020603050405020304" pitchFamily="18" charset="0"/>
                <a:cs typeface="Times New Roman" panose="02020603050405020304" pitchFamily="18" charset="0"/>
              </a:defRPr>
            </a:pPr>
            <a:endParaRPr lang="en-US"/>
          </a:p>
        </c:txPr>
        <c:crossAx val="59570816"/>
        <c:crossesAt val="-1.2"/>
        <c:auto val="1"/>
        <c:lblAlgn val="ctr"/>
        <c:lblOffset val="100"/>
        <c:tickLblSkip val="5"/>
        <c:noMultiLvlLbl val="0"/>
      </c:catAx>
      <c:valAx>
        <c:axId val="59570816"/>
        <c:scaling>
          <c:orientation val="minMax"/>
          <c:max val="100"/>
        </c:scaling>
        <c:delete val="0"/>
        <c:axPos val="l"/>
        <c:title>
          <c:tx>
            <c:rich>
              <a:bodyPr rot="-5400000" vert="horz"/>
              <a:lstStyle/>
              <a:p>
                <a:pPr>
                  <a:defRPr sz="1200" b="0">
                    <a:latin typeface="Times New Roman" panose="02020603050405020304" pitchFamily="18" charset="0"/>
                    <a:cs typeface="Times New Roman" panose="02020603050405020304" pitchFamily="18" charset="0"/>
                  </a:defRPr>
                </a:pPr>
                <a:r>
                  <a:rPr lang="en-US" sz="1200" b="0">
                    <a:latin typeface="Times New Roman" panose="02020603050405020304" pitchFamily="18" charset="0"/>
                    <a:cs typeface="Times New Roman" panose="02020603050405020304" pitchFamily="18" charset="0"/>
                  </a:rPr>
                  <a:t>Percentage of GDP</a:t>
                </a:r>
              </a:p>
            </c:rich>
          </c:tx>
          <c:layout>
            <c:manualLayout>
              <c:xMode val="edge"/>
              <c:yMode val="edge"/>
              <c:x val="8.796400449943757E-3"/>
              <c:y val="0.16485315094546649"/>
            </c:manualLayout>
          </c:layout>
          <c:overlay val="0"/>
        </c:title>
        <c:numFmt formatCode="#,##0" sourceLinked="0"/>
        <c:majorTickMark val="out"/>
        <c:minorTickMark val="none"/>
        <c:tickLblPos val="nextTo"/>
        <c:txPr>
          <a:bodyPr/>
          <a:lstStyle/>
          <a:p>
            <a:pPr>
              <a:defRPr sz="1200">
                <a:latin typeface="Times New Roman" panose="02020603050405020304" pitchFamily="18" charset="0"/>
                <a:cs typeface="Times New Roman" panose="02020603050405020304" pitchFamily="18" charset="0"/>
              </a:defRPr>
            </a:pPr>
            <a:endParaRPr lang="en-US"/>
          </a:p>
        </c:txPr>
        <c:crossAx val="59569280"/>
        <c:crosses val="autoZero"/>
        <c:crossBetween val="midCat"/>
      </c:valAx>
    </c:plotArea>
    <c:legend>
      <c:legendPos val="b"/>
      <c:layout>
        <c:manualLayout>
          <c:xMode val="edge"/>
          <c:yMode val="edge"/>
          <c:x val="0.27419731158824101"/>
          <c:y val="0.88347285212684246"/>
          <c:w val="0.42539735399571099"/>
          <c:h val="8.7495656706045866E-2"/>
        </c:manualLayout>
      </c:layout>
      <c:overlay val="0"/>
      <c:txPr>
        <a:bodyPr/>
        <a:lstStyle/>
        <a:p>
          <a:pPr>
            <a:defRPr sz="1200" baseline="0">
              <a:latin typeface="Times New Roman" panose="02020603050405020304" pitchFamily="18" charset="0"/>
              <a:cs typeface="Times New Roman" panose="02020603050405020304" pitchFamily="18" charset="0"/>
            </a:defRPr>
          </a:pPr>
          <a:endParaRPr lang="en-US"/>
        </a:p>
      </c:txPr>
    </c:legend>
    <c:plotVisOnly val="1"/>
    <c:dispBlanksAs val="gap"/>
    <c:showDLblsOverMax val="0"/>
  </c:chart>
  <c:spPr>
    <a:noFill/>
    <a:ln>
      <a:noFill/>
    </a:ln>
  </c:spPr>
  <c:txPr>
    <a:bodyPr/>
    <a:lstStyle/>
    <a:p>
      <a:pPr>
        <a:defRPr sz="1400" baseline="0"/>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226433144455075"/>
          <c:y val="5.4236293379994166E-2"/>
          <c:w val="0.7587323079942111"/>
          <c:h val="0.70770596383785356"/>
        </c:manualLayout>
      </c:layout>
      <c:lineChart>
        <c:grouping val="standard"/>
        <c:varyColors val="0"/>
        <c:ser>
          <c:idx val="2"/>
          <c:order val="0"/>
          <c:tx>
            <c:strRef>
              <c:f>'f5.4'!$Y$3</c:f>
              <c:strCache>
                <c:ptCount val="1"/>
                <c:pt idx="0">
                  <c:v>Latin America</c:v>
                </c:pt>
              </c:strCache>
            </c:strRef>
          </c:tx>
          <c:spPr>
            <a:ln>
              <a:solidFill>
                <a:srgbClr val="FF0000"/>
              </a:solidFill>
            </a:ln>
          </c:spPr>
          <c:marker>
            <c:symbol val="none"/>
          </c:marker>
          <c:cat>
            <c:numRef>
              <c:f>'f5.4'!$V$4:$V$47</c:f>
              <c:numCache>
                <c:formatCode>General</c:formatCode>
                <c:ptCount val="4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numCache>
            </c:numRef>
          </c:cat>
          <c:val>
            <c:numRef>
              <c:f>'f5.4'!$Y$4:$Y$47</c:f>
              <c:numCache>
                <c:formatCode>General</c:formatCode>
                <c:ptCount val="44"/>
                <c:pt idx="0">
                  <c:v>11.173501968383789</c:v>
                </c:pt>
                <c:pt idx="1">
                  <c:v>10.648649215698242</c:v>
                </c:pt>
                <c:pt idx="2">
                  <c:v>11.441962242126465</c:v>
                </c:pt>
                <c:pt idx="3">
                  <c:v>11.935708045959473</c:v>
                </c:pt>
                <c:pt idx="4">
                  <c:v>12.823321342468262</c:v>
                </c:pt>
                <c:pt idx="5">
                  <c:v>12.487817764282227</c:v>
                </c:pt>
                <c:pt idx="6">
                  <c:v>13.686583518981934</c:v>
                </c:pt>
                <c:pt idx="7">
                  <c:v>14.813179016113281</c:v>
                </c:pt>
                <c:pt idx="8">
                  <c:v>15.608646392822266</c:v>
                </c:pt>
                <c:pt idx="9">
                  <c:v>17.198299407958984</c:v>
                </c:pt>
                <c:pt idx="10">
                  <c:v>18.200141906738281</c:v>
                </c:pt>
                <c:pt idx="11">
                  <c:v>18.437286376953125</c:v>
                </c:pt>
                <c:pt idx="12">
                  <c:v>17.90557861328125</c:v>
                </c:pt>
                <c:pt idx="13">
                  <c:v>20.849777221679687</c:v>
                </c:pt>
                <c:pt idx="14">
                  <c:v>24.512790679931641</c:v>
                </c:pt>
                <c:pt idx="15">
                  <c:v>27.15080451965332</c:v>
                </c:pt>
                <c:pt idx="16">
                  <c:v>27.481061935424805</c:v>
                </c:pt>
                <c:pt idx="17">
                  <c:v>27.500823974609375</c:v>
                </c:pt>
                <c:pt idx="18">
                  <c:v>28.075244903564453</c:v>
                </c:pt>
                <c:pt idx="19">
                  <c:v>28.450197219848633</c:v>
                </c:pt>
                <c:pt idx="20">
                  <c:v>30.724206924438477</c:v>
                </c:pt>
                <c:pt idx="21">
                  <c:v>29.585721969604492</c:v>
                </c:pt>
                <c:pt idx="22">
                  <c:v>27.853504180908203</c:v>
                </c:pt>
                <c:pt idx="23">
                  <c:v>26.173824310302734</c:v>
                </c:pt>
                <c:pt idx="24">
                  <c:v>26.707220077514648</c:v>
                </c:pt>
                <c:pt idx="25">
                  <c:v>26.079267501831055</c:v>
                </c:pt>
                <c:pt idx="26">
                  <c:v>27.554729461669922</c:v>
                </c:pt>
                <c:pt idx="27">
                  <c:v>28.712118148803711</c:v>
                </c:pt>
                <c:pt idx="28">
                  <c:v>28.785573959350586</c:v>
                </c:pt>
                <c:pt idx="29">
                  <c:v>31.305704116821289</c:v>
                </c:pt>
                <c:pt idx="30">
                  <c:v>34.594692230224609</c:v>
                </c:pt>
                <c:pt idx="31">
                  <c:v>37.901531219482422</c:v>
                </c:pt>
                <c:pt idx="32">
                  <c:v>36.47607421875</c:v>
                </c:pt>
                <c:pt idx="33">
                  <c:v>40.346603393554688</c:v>
                </c:pt>
                <c:pt idx="34">
                  <c:v>43.107803344726562</c:v>
                </c:pt>
                <c:pt idx="35">
                  <c:v>43.929649353027344</c:v>
                </c:pt>
                <c:pt idx="36">
                  <c:v>44.820793151855469</c:v>
                </c:pt>
                <c:pt idx="37">
                  <c:v>48.35565185546875</c:v>
                </c:pt>
                <c:pt idx="38">
                  <c:v>44.680690765380859</c:v>
                </c:pt>
                <c:pt idx="39">
                  <c:v>44.526165008544922</c:v>
                </c:pt>
                <c:pt idx="40">
                  <c:v>45.267505645751953</c:v>
                </c:pt>
                <c:pt idx="41">
                  <c:v>44.900356292724609</c:v>
                </c:pt>
                <c:pt idx="42">
                  <c:v>47.266120910644531</c:v>
                </c:pt>
                <c:pt idx="43">
                  <c:v>47.752773284912109</c:v>
                </c:pt>
              </c:numCache>
            </c:numRef>
          </c:val>
          <c:smooth val="0"/>
        </c:ser>
        <c:ser>
          <c:idx val="0"/>
          <c:order val="1"/>
          <c:tx>
            <c:strRef>
              <c:f>'f5.4'!$W$3</c:f>
              <c:strCache>
                <c:ptCount val="1"/>
                <c:pt idx="0">
                  <c:v>Advanced Economies</c:v>
                </c:pt>
              </c:strCache>
            </c:strRef>
          </c:tx>
          <c:spPr>
            <a:ln>
              <a:solidFill>
                <a:srgbClr val="92D050"/>
              </a:solidFill>
            </a:ln>
          </c:spPr>
          <c:marker>
            <c:symbol val="none"/>
          </c:marker>
          <c:cat>
            <c:numRef>
              <c:f>'f5.4'!$V$4:$V$47</c:f>
              <c:numCache>
                <c:formatCode>General</c:formatCode>
                <c:ptCount val="4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numCache>
            </c:numRef>
          </c:cat>
          <c:val>
            <c:numRef>
              <c:f>'f5.4'!$W$4:$W$47</c:f>
              <c:numCache>
                <c:formatCode>General</c:formatCode>
                <c:ptCount val="44"/>
                <c:pt idx="0">
                  <c:v>54.7874755859375</c:v>
                </c:pt>
                <c:pt idx="1">
                  <c:v>50.523788452148438</c:v>
                </c:pt>
                <c:pt idx="2">
                  <c:v>46.676548004150391</c:v>
                </c:pt>
                <c:pt idx="3">
                  <c:v>45.886508941650391</c:v>
                </c:pt>
                <c:pt idx="4">
                  <c:v>42.746166229248047</c:v>
                </c:pt>
                <c:pt idx="5">
                  <c:v>39.689056396484375</c:v>
                </c:pt>
                <c:pt idx="6">
                  <c:v>40.469066619873047</c:v>
                </c:pt>
                <c:pt idx="7">
                  <c:v>41.037334442138672</c:v>
                </c:pt>
                <c:pt idx="8">
                  <c:v>45.087764739990234</c:v>
                </c:pt>
                <c:pt idx="9">
                  <c:v>47.242618560791016</c:v>
                </c:pt>
                <c:pt idx="10">
                  <c:v>49.261379241943359</c:v>
                </c:pt>
                <c:pt idx="11">
                  <c:v>50.040805816650391</c:v>
                </c:pt>
                <c:pt idx="12">
                  <c:v>51.035987854003906</c:v>
                </c:pt>
                <c:pt idx="13">
                  <c:v>51.630325317382812</c:v>
                </c:pt>
                <c:pt idx="14">
                  <c:v>50.821189880371094</c:v>
                </c:pt>
                <c:pt idx="15">
                  <c:v>57.584537506103516</c:v>
                </c:pt>
                <c:pt idx="16">
                  <c:v>64.477005004882813</c:v>
                </c:pt>
                <c:pt idx="17">
                  <c:v>70.986190795898437</c:v>
                </c:pt>
                <c:pt idx="18">
                  <c:v>67.192436218261719</c:v>
                </c:pt>
                <c:pt idx="19">
                  <c:v>70.606597900390625</c:v>
                </c:pt>
                <c:pt idx="20">
                  <c:v>77.574150085449219</c:v>
                </c:pt>
                <c:pt idx="21">
                  <c:v>75.867401123046875</c:v>
                </c:pt>
                <c:pt idx="22">
                  <c:v>67.51409912109375</c:v>
                </c:pt>
                <c:pt idx="23">
                  <c:v>68.529129028320313</c:v>
                </c:pt>
                <c:pt idx="24">
                  <c:v>72.945632934570313</c:v>
                </c:pt>
                <c:pt idx="25">
                  <c:v>82.126205444335938</c:v>
                </c:pt>
                <c:pt idx="26">
                  <c:v>89.345428466796875</c:v>
                </c:pt>
                <c:pt idx="27">
                  <c:v>103.64987945556641</c:v>
                </c:pt>
                <c:pt idx="28">
                  <c:v>116.2850341796875</c:v>
                </c:pt>
                <c:pt idx="29">
                  <c:v>126.56614685058594</c:v>
                </c:pt>
                <c:pt idx="30">
                  <c:v>136.403076171875</c:v>
                </c:pt>
                <c:pt idx="31">
                  <c:v>132.83189392089844</c:v>
                </c:pt>
                <c:pt idx="32">
                  <c:v>140.97760009765625</c:v>
                </c:pt>
                <c:pt idx="33">
                  <c:v>165.7979736328125</c:v>
                </c:pt>
                <c:pt idx="34">
                  <c:v>183.65177917480469</c:v>
                </c:pt>
                <c:pt idx="35">
                  <c:v>182.73492431640625</c:v>
                </c:pt>
                <c:pt idx="36">
                  <c:v>218.76872253417969</c:v>
                </c:pt>
                <c:pt idx="37">
                  <c:v>266.830078125</c:v>
                </c:pt>
                <c:pt idx="38">
                  <c:v>233.66390991210937</c:v>
                </c:pt>
                <c:pt idx="39">
                  <c:v>241.77532958984375</c:v>
                </c:pt>
                <c:pt idx="40">
                  <c:v>246.6712646484375</c:v>
                </c:pt>
                <c:pt idx="41">
                  <c:v>245.56893920898437</c:v>
                </c:pt>
                <c:pt idx="42">
                  <c:v>260.49566650390625</c:v>
                </c:pt>
                <c:pt idx="43">
                  <c:v>261.06399536132813</c:v>
                </c:pt>
              </c:numCache>
            </c:numRef>
          </c:val>
          <c:smooth val="0"/>
        </c:ser>
        <c:ser>
          <c:idx val="1"/>
          <c:order val="2"/>
          <c:tx>
            <c:strRef>
              <c:f>'f5.4'!$X$3</c:f>
              <c:strCache>
                <c:ptCount val="1"/>
                <c:pt idx="0">
                  <c:v>Emerging Asia</c:v>
                </c:pt>
              </c:strCache>
            </c:strRef>
          </c:tx>
          <c:spPr>
            <a:ln>
              <a:solidFill>
                <a:srgbClr val="F79646"/>
              </a:solidFill>
            </a:ln>
          </c:spPr>
          <c:marker>
            <c:symbol val="none"/>
          </c:marker>
          <c:cat>
            <c:numRef>
              <c:f>'f5.4'!$V$4:$V$47</c:f>
              <c:numCache>
                <c:formatCode>General</c:formatCode>
                <c:ptCount val="4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numCache>
            </c:numRef>
          </c:cat>
          <c:val>
            <c:numRef>
              <c:f>'f5.4'!$X$4:$X$47</c:f>
              <c:numCache>
                <c:formatCode>General</c:formatCode>
                <c:ptCount val="44"/>
                <c:pt idx="0">
                  <c:v>37.480373382568359</c:v>
                </c:pt>
                <c:pt idx="1">
                  <c:v>29.550296783447266</c:v>
                </c:pt>
                <c:pt idx="2">
                  <c:v>27.966564178466797</c:v>
                </c:pt>
                <c:pt idx="3">
                  <c:v>29.240280151367187</c:v>
                </c:pt>
                <c:pt idx="4">
                  <c:v>29.594833374023438</c:v>
                </c:pt>
                <c:pt idx="5">
                  <c:v>27.065103530883789</c:v>
                </c:pt>
                <c:pt idx="6">
                  <c:v>29.63194465637207</c:v>
                </c:pt>
                <c:pt idx="7">
                  <c:v>33.061447143554688</c:v>
                </c:pt>
                <c:pt idx="8">
                  <c:v>35.202903747558594</c:v>
                </c:pt>
                <c:pt idx="9">
                  <c:v>55.502670288085938</c:v>
                </c:pt>
                <c:pt idx="10">
                  <c:v>64.413520812988281</c:v>
                </c:pt>
                <c:pt idx="11">
                  <c:v>63.387508392333984</c:v>
                </c:pt>
                <c:pt idx="12">
                  <c:v>66.96343994140625</c:v>
                </c:pt>
                <c:pt idx="13">
                  <c:v>77.3907470703125</c:v>
                </c:pt>
                <c:pt idx="14">
                  <c:v>87.011680603027344</c:v>
                </c:pt>
                <c:pt idx="15">
                  <c:v>105.76074981689453</c:v>
                </c:pt>
                <c:pt idx="16">
                  <c:v>125.98023223876953</c:v>
                </c:pt>
                <c:pt idx="17">
                  <c:v>159.4080810546875</c:v>
                </c:pt>
                <c:pt idx="18">
                  <c:v>160.32171630859375</c:v>
                </c:pt>
                <c:pt idx="19">
                  <c:v>166.12628173828125</c:v>
                </c:pt>
                <c:pt idx="20">
                  <c:v>176.974609375</c:v>
                </c:pt>
                <c:pt idx="21">
                  <c:v>169.919921875</c:v>
                </c:pt>
                <c:pt idx="22">
                  <c:v>152.19972229003906</c:v>
                </c:pt>
                <c:pt idx="23">
                  <c:v>148.62258911132812</c:v>
                </c:pt>
                <c:pt idx="24">
                  <c:v>151.05392456054687</c:v>
                </c:pt>
                <c:pt idx="25">
                  <c:v>158.70114135742187</c:v>
                </c:pt>
                <c:pt idx="26">
                  <c:v>158.11328125</c:v>
                </c:pt>
                <c:pt idx="27">
                  <c:v>175.43209838867187</c:v>
                </c:pt>
                <c:pt idx="28">
                  <c:v>202.31288146972656</c:v>
                </c:pt>
                <c:pt idx="29">
                  <c:v>219.712158203125</c:v>
                </c:pt>
                <c:pt idx="30">
                  <c:v>232.24971008300781</c:v>
                </c:pt>
                <c:pt idx="31">
                  <c:v>228.72927856445312</c:v>
                </c:pt>
                <c:pt idx="32">
                  <c:v>233.39016723632812</c:v>
                </c:pt>
                <c:pt idx="33">
                  <c:v>259.28884887695312</c:v>
                </c:pt>
                <c:pt idx="34">
                  <c:v>280.01602172851562</c:v>
                </c:pt>
                <c:pt idx="35">
                  <c:v>284.12570190429687</c:v>
                </c:pt>
                <c:pt idx="36">
                  <c:v>321.30447387695312</c:v>
                </c:pt>
                <c:pt idx="37">
                  <c:v>387.4293212890625</c:v>
                </c:pt>
                <c:pt idx="38">
                  <c:v>326.14297485351562</c:v>
                </c:pt>
                <c:pt idx="39">
                  <c:v>338.4888916015625</c:v>
                </c:pt>
                <c:pt idx="40">
                  <c:v>362.234619140625</c:v>
                </c:pt>
                <c:pt idx="41">
                  <c:v>356.2784423828125</c:v>
                </c:pt>
                <c:pt idx="42">
                  <c:v>370.8043212890625</c:v>
                </c:pt>
                <c:pt idx="43">
                  <c:v>374.938232421875</c:v>
                </c:pt>
              </c:numCache>
            </c:numRef>
          </c:val>
          <c:smooth val="0"/>
        </c:ser>
        <c:dLbls>
          <c:showLegendKey val="0"/>
          <c:showVal val="0"/>
          <c:showCatName val="0"/>
          <c:showSerName val="0"/>
          <c:showPercent val="0"/>
          <c:showBubbleSize val="0"/>
        </c:dLbls>
        <c:marker val="1"/>
        <c:smooth val="0"/>
        <c:axId val="59669504"/>
        <c:axId val="59679488"/>
      </c:lineChart>
      <c:catAx>
        <c:axId val="59669504"/>
        <c:scaling>
          <c:orientation val="minMax"/>
        </c:scaling>
        <c:delete val="0"/>
        <c:axPos val="b"/>
        <c:numFmt formatCode="General" sourceLinked="1"/>
        <c:majorTickMark val="out"/>
        <c:minorTickMark val="none"/>
        <c:tickLblPos val="nextTo"/>
        <c:txPr>
          <a:bodyPr/>
          <a:lstStyle/>
          <a:p>
            <a:pPr>
              <a:defRPr sz="1200" baseline="0">
                <a:latin typeface="Times New Roman" panose="02020603050405020304" pitchFamily="18" charset="0"/>
                <a:cs typeface="Times New Roman" panose="02020603050405020304" pitchFamily="18" charset="0"/>
              </a:defRPr>
            </a:pPr>
            <a:endParaRPr lang="en-US"/>
          </a:p>
        </c:txPr>
        <c:crossAx val="59679488"/>
        <c:crossesAt val="-0.8"/>
        <c:auto val="1"/>
        <c:lblAlgn val="ctr"/>
        <c:lblOffset val="100"/>
        <c:tickLblSkip val="5"/>
        <c:noMultiLvlLbl val="0"/>
      </c:catAx>
      <c:valAx>
        <c:axId val="59679488"/>
        <c:scaling>
          <c:orientation val="minMax"/>
          <c:max val="400"/>
        </c:scaling>
        <c:delete val="0"/>
        <c:axPos val="l"/>
        <c:title>
          <c:tx>
            <c:rich>
              <a:bodyPr rot="-5400000" vert="horz"/>
              <a:lstStyle/>
              <a:p>
                <a:pPr>
                  <a:defRPr sz="1200" b="0">
                    <a:latin typeface="Times New Roman" panose="02020603050405020304" pitchFamily="18" charset="0"/>
                    <a:cs typeface="Times New Roman" panose="02020603050405020304" pitchFamily="18" charset="0"/>
                  </a:defRPr>
                </a:pPr>
                <a:r>
                  <a:rPr lang="en-US" sz="1200" b="0">
                    <a:latin typeface="Times New Roman" panose="02020603050405020304" pitchFamily="18" charset="0"/>
                    <a:cs typeface="Times New Roman" panose="02020603050405020304" pitchFamily="18" charset="0"/>
                  </a:rPr>
                  <a:t>Percentage of GDP
</a:t>
                </a:r>
              </a:p>
            </c:rich>
          </c:tx>
          <c:overlay val="0"/>
        </c:title>
        <c:numFmt formatCode="#,##0" sourceLinked="0"/>
        <c:majorTickMark val="out"/>
        <c:minorTickMark val="none"/>
        <c:tickLblPos val="nextTo"/>
        <c:txPr>
          <a:bodyPr/>
          <a:lstStyle/>
          <a:p>
            <a:pPr>
              <a:defRPr sz="1200">
                <a:latin typeface="Times New Roman" panose="02020603050405020304" pitchFamily="18" charset="0"/>
                <a:cs typeface="Times New Roman" panose="02020603050405020304" pitchFamily="18" charset="0"/>
              </a:defRPr>
            </a:pPr>
            <a:endParaRPr lang="en-US"/>
          </a:p>
        </c:txPr>
        <c:crossAx val="59669504"/>
        <c:crosses val="autoZero"/>
        <c:crossBetween val="midCat"/>
      </c:valAx>
    </c:plotArea>
    <c:plotVisOnly val="1"/>
    <c:dispBlanksAs val="gap"/>
    <c:showDLblsOverMax val="0"/>
  </c:chart>
  <c:spPr>
    <a:noFill/>
    <a:ln>
      <a:noFill/>
    </a:ln>
  </c:spPr>
  <c:txPr>
    <a:bodyPr/>
    <a:lstStyle/>
    <a:p>
      <a:pPr>
        <a:defRPr sz="1400" baseline="0"/>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720566831698242"/>
          <c:y val="4.6250390029917585E-2"/>
          <c:w val="0.75427127293543061"/>
          <c:h val="0.70758401703283591"/>
        </c:manualLayout>
      </c:layout>
      <c:lineChart>
        <c:grouping val="standard"/>
        <c:varyColors val="0"/>
        <c:ser>
          <c:idx val="0"/>
          <c:order val="0"/>
          <c:tx>
            <c:strRef>
              <c:f>'f5.4'!$AF$3</c:f>
              <c:strCache>
                <c:ptCount val="1"/>
                <c:pt idx="0">
                  <c:v>Larger countries (LAC-7)</c:v>
                </c:pt>
              </c:strCache>
            </c:strRef>
          </c:tx>
          <c:spPr>
            <a:ln>
              <a:solidFill>
                <a:srgbClr val="FF0000"/>
              </a:solidFill>
            </a:ln>
          </c:spPr>
          <c:marker>
            <c:symbol val="none"/>
          </c:marker>
          <c:cat>
            <c:numRef>
              <c:f>'f5.4'!$AE$4:$AE$47</c:f>
              <c:numCache>
                <c:formatCode>General</c:formatCode>
                <c:ptCount val="4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numCache>
            </c:numRef>
          </c:cat>
          <c:val>
            <c:numRef>
              <c:f>'f5.4'!$AF$4:$AF$47</c:f>
              <c:numCache>
                <c:formatCode>General</c:formatCode>
                <c:ptCount val="44"/>
                <c:pt idx="0">
                  <c:v>9.8014307022094727</c:v>
                </c:pt>
                <c:pt idx="1">
                  <c:v>9.2533941268920898</c:v>
                </c:pt>
                <c:pt idx="2">
                  <c:v>9.8786706924438477</c:v>
                </c:pt>
                <c:pt idx="3">
                  <c:v>10.939489364624023</c:v>
                </c:pt>
                <c:pt idx="4">
                  <c:v>12.959798812866211</c:v>
                </c:pt>
                <c:pt idx="5">
                  <c:v>12.960445404052734</c:v>
                </c:pt>
                <c:pt idx="6">
                  <c:v>13.761970520019531</c:v>
                </c:pt>
                <c:pt idx="7">
                  <c:v>13.361790657043457</c:v>
                </c:pt>
                <c:pt idx="8">
                  <c:v>14.02608585357666</c:v>
                </c:pt>
                <c:pt idx="9">
                  <c:v>17.605955123901367</c:v>
                </c:pt>
                <c:pt idx="10">
                  <c:v>18.201301574707031</c:v>
                </c:pt>
                <c:pt idx="11">
                  <c:v>17.762357711791992</c:v>
                </c:pt>
                <c:pt idx="12">
                  <c:v>15.767534255981445</c:v>
                </c:pt>
                <c:pt idx="13">
                  <c:v>19.357963562011719</c:v>
                </c:pt>
                <c:pt idx="14">
                  <c:v>22.259239196777344</c:v>
                </c:pt>
                <c:pt idx="15">
                  <c:v>23.997043609619141</c:v>
                </c:pt>
                <c:pt idx="16">
                  <c:v>22.60603141784668</c:v>
                </c:pt>
                <c:pt idx="17">
                  <c:v>23.867136001586914</c:v>
                </c:pt>
                <c:pt idx="18">
                  <c:v>23.925790786743164</c:v>
                </c:pt>
                <c:pt idx="19">
                  <c:v>25.62890625</c:v>
                </c:pt>
                <c:pt idx="20">
                  <c:v>29.697454452514648</c:v>
                </c:pt>
                <c:pt idx="21">
                  <c:v>29.651529312133789</c:v>
                </c:pt>
                <c:pt idx="22">
                  <c:v>28.5654296875</c:v>
                </c:pt>
                <c:pt idx="23">
                  <c:v>27.571735382080078</c:v>
                </c:pt>
                <c:pt idx="24">
                  <c:v>28.960237503051758</c:v>
                </c:pt>
                <c:pt idx="25">
                  <c:v>29.482789993286133</c:v>
                </c:pt>
                <c:pt idx="26">
                  <c:v>30.208385467529297</c:v>
                </c:pt>
                <c:pt idx="27">
                  <c:v>31.537979125976563</c:v>
                </c:pt>
                <c:pt idx="28">
                  <c:v>32.395782470703125</c:v>
                </c:pt>
                <c:pt idx="29">
                  <c:v>36.316879272460937</c:v>
                </c:pt>
                <c:pt idx="30">
                  <c:v>38.169895172119141</c:v>
                </c:pt>
                <c:pt idx="31">
                  <c:v>39.664596557617188</c:v>
                </c:pt>
                <c:pt idx="32">
                  <c:v>41.108596801757813</c:v>
                </c:pt>
                <c:pt idx="33">
                  <c:v>45.27606201171875</c:v>
                </c:pt>
                <c:pt idx="34">
                  <c:v>46.680469512939453</c:v>
                </c:pt>
                <c:pt idx="35">
                  <c:v>46.994415283203125</c:v>
                </c:pt>
                <c:pt idx="36">
                  <c:v>48.905616760253906</c:v>
                </c:pt>
                <c:pt idx="37">
                  <c:v>55.000732421875</c:v>
                </c:pt>
                <c:pt idx="38">
                  <c:v>49.417716979980469</c:v>
                </c:pt>
                <c:pt idx="39">
                  <c:v>51.100013732910156</c:v>
                </c:pt>
                <c:pt idx="40">
                  <c:v>54.402225494384766</c:v>
                </c:pt>
                <c:pt idx="41">
                  <c:v>55.953067779541016</c:v>
                </c:pt>
                <c:pt idx="42">
                  <c:v>58.795284271240234</c:v>
                </c:pt>
                <c:pt idx="43">
                  <c:v>59.236598968505859</c:v>
                </c:pt>
              </c:numCache>
            </c:numRef>
          </c:val>
          <c:smooth val="0"/>
        </c:ser>
        <c:ser>
          <c:idx val="1"/>
          <c:order val="1"/>
          <c:tx>
            <c:strRef>
              <c:f>'f5.4'!$AG$3</c:f>
              <c:strCache>
                <c:ptCount val="1"/>
                <c:pt idx="0">
                  <c:v>Smaller countries</c:v>
                </c:pt>
              </c:strCache>
            </c:strRef>
          </c:tx>
          <c:spPr>
            <a:ln>
              <a:solidFill>
                <a:srgbClr val="0070C0"/>
              </a:solidFill>
            </a:ln>
          </c:spPr>
          <c:marker>
            <c:symbol val="none"/>
          </c:marker>
          <c:cat>
            <c:numRef>
              <c:f>'f5.4'!$AE$4:$AE$47</c:f>
              <c:numCache>
                <c:formatCode>General</c:formatCode>
                <c:ptCount val="4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numCache>
            </c:numRef>
          </c:cat>
          <c:val>
            <c:numRef>
              <c:f>'f5.4'!$AG$4:$AG$47</c:f>
              <c:numCache>
                <c:formatCode>General</c:formatCode>
                <c:ptCount val="44"/>
                <c:pt idx="0">
                  <c:v>12.545574188232422</c:v>
                </c:pt>
                <c:pt idx="1">
                  <c:v>12.043904304504395</c:v>
                </c:pt>
                <c:pt idx="2">
                  <c:v>13.005253791809082</c:v>
                </c:pt>
                <c:pt idx="3">
                  <c:v>12.931924819946289</c:v>
                </c:pt>
                <c:pt idx="4">
                  <c:v>12.686841011047363</c:v>
                </c:pt>
                <c:pt idx="5">
                  <c:v>12.015189170837402</c:v>
                </c:pt>
                <c:pt idx="6">
                  <c:v>13.620622634887695</c:v>
                </c:pt>
                <c:pt idx="7">
                  <c:v>16.083141326904297</c:v>
                </c:pt>
                <c:pt idx="8">
                  <c:v>16.993387222290039</c:v>
                </c:pt>
                <c:pt idx="9">
                  <c:v>16.841602325439453</c:v>
                </c:pt>
                <c:pt idx="10">
                  <c:v>18.199127197265625</c:v>
                </c:pt>
                <c:pt idx="11">
                  <c:v>19.027847290039063</c:v>
                </c:pt>
                <c:pt idx="12">
                  <c:v>19.7763671875</c:v>
                </c:pt>
                <c:pt idx="13">
                  <c:v>22.155117034912109</c:v>
                </c:pt>
                <c:pt idx="14">
                  <c:v>26.484649658203125</c:v>
                </c:pt>
                <c:pt idx="15">
                  <c:v>29.910343170166016</c:v>
                </c:pt>
                <c:pt idx="16">
                  <c:v>31.746715545654297</c:v>
                </c:pt>
                <c:pt idx="17">
                  <c:v>30.680301666259766</c:v>
                </c:pt>
                <c:pt idx="18">
                  <c:v>31.706016540527344</c:v>
                </c:pt>
                <c:pt idx="19">
                  <c:v>30.918827056884766</c:v>
                </c:pt>
                <c:pt idx="20">
                  <c:v>31.622611999511719</c:v>
                </c:pt>
                <c:pt idx="21">
                  <c:v>29.528144836425781</c:v>
                </c:pt>
                <c:pt idx="22">
                  <c:v>27.230569839477539</c:v>
                </c:pt>
                <c:pt idx="23">
                  <c:v>24.950649261474609</c:v>
                </c:pt>
                <c:pt idx="24">
                  <c:v>24.735828399658203</c:v>
                </c:pt>
                <c:pt idx="25">
                  <c:v>23.10118293762207</c:v>
                </c:pt>
                <c:pt idx="26">
                  <c:v>25.232780456542969</c:v>
                </c:pt>
                <c:pt idx="27">
                  <c:v>26.239486694335938</c:v>
                </c:pt>
                <c:pt idx="28">
                  <c:v>25.626642227172852</c:v>
                </c:pt>
                <c:pt idx="29">
                  <c:v>26.920927047729492</c:v>
                </c:pt>
                <c:pt idx="30">
                  <c:v>31.46638298034668</c:v>
                </c:pt>
                <c:pt idx="31">
                  <c:v>36.358848571777344</c:v>
                </c:pt>
                <c:pt idx="32">
                  <c:v>32.422611236572266</c:v>
                </c:pt>
                <c:pt idx="33">
                  <c:v>36.033332824707031</c:v>
                </c:pt>
                <c:pt idx="34">
                  <c:v>39.981723785400391</c:v>
                </c:pt>
                <c:pt idx="35">
                  <c:v>41.247978210449219</c:v>
                </c:pt>
                <c:pt idx="36">
                  <c:v>41.246570587158203</c:v>
                </c:pt>
                <c:pt idx="37">
                  <c:v>42.541202545166016</c:v>
                </c:pt>
                <c:pt idx="38">
                  <c:v>40.535797119140625</c:v>
                </c:pt>
                <c:pt idx="39">
                  <c:v>38.774051666259766</c:v>
                </c:pt>
                <c:pt idx="40">
                  <c:v>37.274623870849609</c:v>
                </c:pt>
                <c:pt idx="41">
                  <c:v>35.229228973388672</c:v>
                </c:pt>
                <c:pt idx="42">
                  <c:v>37.1781005859375</c:v>
                </c:pt>
                <c:pt idx="43">
                  <c:v>37.704425811767578</c:v>
                </c:pt>
              </c:numCache>
            </c:numRef>
          </c:val>
          <c:smooth val="0"/>
        </c:ser>
        <c:dLbls>
          <c:showLegendKey val="0"/>
          <c:showVal val="0"/>
          <c:showCatName val="0"/>
          <c:showSerName val="0"/>
          <c:showPercent val="0"/>
          <c:showBubbleSize val="0"/>
        </c:dLbls>
        <c:marker val="1"/>
        <c:smooth val="0"/>
        <c:axId val="60316288"/>
        <c:axId val="60318080"/>
      </c:lineChart>
      <c:catAx>
        <c:axId val="60316288"/>
        <c:scaling>
          <c:orientation val="minMax"/>
        </c:scaling>
        <c:delete val="0"/>
        <c:axPos val="b"/>
        <c:numFmt formatCode="General" sourceLinked="1"/>
        <c:majorTickMark val="out"/>
        <c:minorTickMark val="none"/>
        <c:tickLblPos val="nextTo"/>
        <c:txPr>
          <a:bodyPr/>
          <a:lstStyle/>
          <a:p>
            <a:pPr>
              <a:defRPr sz="1200">
                <a:latin typeface="Times New Roman" panose="02020603050405020304" pitchFamily="18" charset="0"/>
                <a:cs typeface="Times New Roman" panose="02020603050405020304" pitchFamily="18" charset="0"/>
              </a:defRPr>
            </a:pPr>
            <a:endParaRPr lang="en-US"/>
          </a:p>
        </c:txPr>
        <c:crossAx val="60318080"/>
        <c:crossesAt val="-1.2"/>
        <c:auto val="1"/>
        <c:lblAlgn val="ctr"/>
        <c:lblOffset val="100"/>
        <c:tickLblSkip val="5"/>
        <c:noMultiLvlLbl val="0"/>
      </c:catAx>
      <c:valAx>
        <c:axId val="60318080"/>
        <c:scaling>
          <c:orientation val="minMax"/>
          <c:max val="100"/>
        </c:scaling>
        <c:delete val="0"/>
        <c:axPos val="l"/>
        <c:title>
          <c:tx>
            <c:rich>
              <a:bodyPr rot="-5400000" vert="horz"/>
              <a:lstStyle/>
              <a:p>
                <a:pPr>
                  <a:defRPr sz="1200" b="0">
                    <a:latin typeface="Times New Roman" panose="02020603050405020304" pitchFamily="18" charset="0"/>
                    <a:cs typeface="Times New Roman" panose="02020603050405020304" pitchFamily="18" charset="0"/>
                  </a:defRPr>
                </a:pPr>
                <a:r>
                  <a:rPr lang="en-US" sz="1200" b="0">
                    <a:latin typeface="Times New Roman" panose="02020603050405020304" pitchFamily="18" charset="0"/>
                    <a:cs typeface="Times New Roman" panose="02020603050405020304" pitchFamily="18" charset="0"/>
                  </a:rPr>
                  <a:t>Percentage of GDP</a:t>
                </a:r>
              </a:p>
            </c:rich>
          </c:tx>
          <c:layout>
            <c:manualLayout>
              <c:xMode val="edge"/>
              <c:yMode val="edge"/>
              <c:x val="1.7855320289140192E-2"/>
              <c:y val="0.16006667049830453"/>
            </c:manualLayout>
          </c:layout>
          <c:overlay val="0"/>
        </c:title>
        <c:numFmt formatCode="#,##0" sourceLinked="0"/>
        <c:majorTickMark val="out"/>
        <c:minorTickMark val="none"/>
        <c:tickLblPos val="nextTo"/>
        <c:txPr>
          <a:bodyPr/>
          <a:lstStyle/>
          <a:p>
            <a:pPr>
              <a:defRPr sz="1200">
                <a:latin typeface="Times New Roman" panose="02020603050405020304" pitchFamily="18" charset="0"/>
                <a:cs typeface="Times New Roman" panose="02020603050405020304" pitchFamily="18" charset="0"/>
              </a:defRPr>
            </a:pPr>
            <a:endParaRPr lang="en-US"/>
          </a:p>
        </c:txPr>
        <c:crossAx val="60316288"/>
        <c:crosses val="autoZero"/>
        <c:crossBetween val="midCat"/>
        <c:majorUnit val="20"/>
      </c:valAx>
    </c:plotArea>
    <c:plotVisOnly val="1"/>
    <c:dispBlanksAs val="gap"/>
    <c:showDLblsOverMax val="0"/>
  </c:chart>
  <c:spPr>
    <a:noFill/>
    <a:ln>
      <a:noFill/>
    </a:ln>
  </c:spPr>
  <c:txPr>
    <a:bodyPr/>
    <a:lstStyle/>
    <a:p>
      <a:pPr>
        <a:defRPr sz="1400" baseline="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'f5.5'!$O$2</c:f>
          <c:strCache>
            <c:ptCount val="1"/>
          </c:strCache>
        </c:strRef>
      </c:tx>
      <c:overlay val="0"/>
    </c:title>
    <c:autoTitleDeleted val="0"/>
    <c:plotArea>
      <c:layout>
        <c:manualLayout>
          <c:layoutTarget val="inner"/>
          <c:xMode val="edge"/>
          <c:yMode val="edge"/>
          <c:x val="0.11263499754838338"/>
          <c:y val="4.0468697257400141E-2"/>
          <c:w val="0.84832107525020906"/>
          <c:h val="0.75289674753413804"/>
        </c:manualLayout>
      </c:layout>
      <c:scatterChart>
        <c:scatterStyle val="lineMarker"/>
        <c:varyColors val="0"/>
        <c:ser>
          <c:idx val="0"/>
          <c:order val="0"/>
          <c:tx>
            <c:v>Larger countries (LAC-7)</c:v>
          </c:tx>
          <c:spPr>
            <a:ln w="28575">
              <a:noFill/>
            </a:ln>
          </c:spPr>
          <c:marker>
            <c:symbol val="circle"/>
            <c:size val="9"/>
            <c:spPr>
              <a:solidFill>
                <a:srgbClr val="FF0000"/>
              </a:solidFill>
            </c:spPr>
          </c:marker>
          <c:dLbls>
            <c:dLbl>
              <c:idx val="0"/>
              <c:layout>
                <c:manualLayout>
                  <c:x val="-7.5973397944620481E-3"/>
                  <c:y val="-2.017137696737884E-3"/>
                </c:manualLayout>
              </c:layout>
              <c:tx>
                <c:strRef>
                  <c:f>'f5.5'!$O$4</c:f>
                  <c:strCache>
                    <c:ptCount val="1"/>
                    <c:pt idx="0">
                      <c:v>Argentina</c:v>
                    </c:pt>
                  </c:strCache>
                </c:strRef>
              </c:tx>
              <c:spPr/>
              <c:txPr>
                <a:bodyPr/>
                <a:lstStyle/>
                <a:p>
                  <a:pPr>
                    <a:defRPr sz="1200" b="0" i="0" u="none" strike="noStrike">
                      <a:latin typeface="Times New Roman" panose="02020603050405020304" pitchFamily="18" charset="0"/>
                      <a:cs typeface="Times New Roman" panose="02020603050405020304" pitchFamily="18" charset="0"/>
                    </a:defRPr>
                  </a:pPr>
                  <a:endParaRPr lang="en-US"/>
                </a:p>
              </c:txPr>
              <c:dLblPos val="r"/>
              <c:showLegendKey val="0"/>
              <c:showVal val="1"/>
              <c:showCatName val="0"/>
              <c:showSerName val="0"/>
              <c:showPercent val="0"/>
              <c:showBubbleSize val="0"/>
            </c:dLbl>
            <c:dLbl>
              <c:idx val="1"/>
              <c:layout>
                <c:manualLayout>
                  <c:x val="-8.3028006516363953E-2"/>
                  <c:y val="0"/>
                </c:manualLayout>
              </c:layout>
              <c:tx>
                <c:strRef>
                  <c:f>'f5.5'!$O$5</c:f>
                  <c:strCache>
                    <c:ptCount val="1"/>
                    <c:pt idx="0">
                      <c:v>Brazil</c:v>
                    </c:pt>
                  </c:strCache>
                </c:strRef>
              </c:tx>
              <c:spPr/>
              <c:txPr>
                <a:bodyPr/>
                <a:lstStyle/>
                <a:p>
                  <a:pPr>
                    <a:defRPr sz="1200" b="0" i="0" u="none" strike="noStrike">
                      <a:latin typeface="Times New Roman" panose="02020603050405020304" pitchFamily="18" charset="0"/>
                      <a:cs typeface="Times New Roman" panose="02020603050405020304" pitchFamily="18" charset="0"/>
                    </a:defRPr>
                  </a:pPr>
                  <a:endParaRPr lang="en-US"/>
                </a:p>
              </c:txPr>
              <c:dLblPos val="r"/>
              <c:showLegendKey val="0"/>
              <c:showVal val="1"/>
              <c:showCatName val="0"/>
              <c:showSerName val="0"/>
              <c:showPercent val="0"/>
              <c:showBubbleSize val="0"/>
            </c:dLbl>
            <c:dLbl>
              <c:idx val="2"/>
              <c:layout>
                <c:manualLayout>
                  <c:x val="-9.0625196756893046E-3"/>
                  <c:y val="-3.0278737516328164E-2"/>
                </c:manualLayout>
              </c:layout>
              <c:tx>
                <c:strRef>
                  <c:f>'f5.5'!$O$6</c:f>
                  <c:strCache>
                    <c:ptCount val="1"/>
                    <c:pt idx="0">
                      <c:v>Chile</c:v>
                    </c:pt>
                  </c:strCache>
                </c:strRef>
              </c:tx>
              <c:spPr/>
              <c:txPr>
                <a:bodyPr/>
                <a:lstStyle/>
                <a:p>
                  <a:pPr>
                    <a:defRPr sz="1200" b="0" i="0" u="none" strike="noStrike">
                      <a:latin typeface="Times New Roman" panose="02020603050405020304" pitchFamily="18" charset="0"/>
                      <a:cs typeface="Times New Roman" panose="02020603050405020304" pitchFamily="18" charset="0"/>
                    </a:defRPr>
                  </a:pPr>
                  <a:endParaRPr lang="en-US"/>
                </a:p>
              </c:txPr>
              <c:dLblPos val="r"/>
              <c:showLegendKey val="0"/>
              <c:showVal val="1"/>
              <c:showCatName val="0"/>
              <c:showSerName val="0"/>
              <c:showPercent val="0"/>
              <c:showBubbleSize val="0"/>
            </c:dLbl>
            <c:dLbl>
              <c:idx val="3"/>
              <c:layout>
                <c:manualLayout>
                  <c:x val="-9.0625196756892699E-3"/>
                  <c:y val="5.7723341366309223E-3"/>
                </c:manualLayout>
              </c:layout>
              <c:tx>
                <c:strRef>
                  <c:f>'f5.5'!$O$7</c:f>
                  <c:strCache>
                    <c:ptCount val="1"/>
                    <c:pt idx="0">
                      <c:v>Colombia</c:v>
                    </c:pt>
                  </c:strCache>
                </c:strRef>
              </c:tx>
              <c:spPr/>
              <c:txPr>
                <a:bodyPr/>
                <a:lstStyle/>
                <a:p>
                  <a:pPr>
                    <a:defRPr sz="1200" b="0" i="0" u="none" strike="noStrike">
                      <a:latin typeface="Times New Roman" panose="02020603050405020304" pitchFamily="18" charset="0"/>
                      <a:cs typeface="Times New Roman" panose="02020603050405020304" pitchFamily="18" charset="0"/>
                    </a:defRPr>
                  </a:pPr>
                  <a:endParaRPr lang="en-US"/>
                </a:p>
              </c:txPr>
              <c:dLblPos val="r"/>
              <c:showLegendKey val="0"/>
              <c:showVal val="1"/>
              <c:showCatName val="0"/>
              <c:showSerName val="0"/>
              <c:showPercent val="0"/>
              <c:showBubbleSize val="0"/>
            </c:dLbl>
            <c:dLbl>
              <c:idx val="4"/>
              <c:layout>
                <c:manualLayout>
                  <c:x val="-1.5628834656312349E-2"/>
                  <c:y val="-1.3841089377028305E-2"/>
                </c:manualLayout>
              </c:layout>
              <c:tx>
                <c:strRef>
                  <c:f>'f5.5'!$O$8</c:f>
                  <c:strCache>
                    <c:ptCount val="1"/>
                    <c:pt idx="0">
                      <c:v>Mexico</c:v>
                    </c:pt>
                  </c:strCache>
                </c:strRef>
              </c:tx>
              <c:spPr/>
              <c:txPr>
                <a:bodyPr/>
                <a:lstStyle/>
                <a:p>
                  <a:pPr>
                    <a:defRPr sz="1200" b="0" i="0" u="none" strike="noStrike">
                      <a:latin typeface="Times New Roman" panose="02020603050405020304" pitchFamily="18" charset="0"/>
                      <a:cs typeface="Times New Roman" panose="02020603050405020304" pitchFamily="18" charset="0"/>
                    </a:defRPr>
                  </a:pPr>
                  <a:endParaRPr lang="en-US"/>
                </a:p>
              </c:txPr>
              <c:dLblPos val="r"/>
              <c:showLegendKey val="0"/>
              <c:showVal val="1"/>
              <c:showCatName val="0"/>
              <c:showSerName val="0"/>
              <c:showPercent val="0"/>
              <c:showBubbleSize val="0"/>
            </c:dLbl>
            <c:dLbl>
              <c:idx val="5"/>
              <c:layout>
                <c:manualLayout>
                  <c:x val="-1.5194679588924096E-2"/>
                  <c:y val="1.5579352573629308E-2"/>
                </c:manualLayout>
              </c:layout>
              <c:tx>
                <c:strRef>
                  <c:f>'f5.5'!$O$9</c:f>
                  <c:strCache>
                    <c:ptCount val="1"/>
                    <c:pt idx="0">
                      <c:v>Peru</c:v>
                    </c:pt>
                  </c:strCache>
                </c:strRef>
              </c:tx>
              <c:spPr/>
              <c:txPr>
                <a:bodyPr/>
                <a:lstStyle/>
                <a:p>
                  <a:pPr>
                    <a:defRPr sz="1200" b="0" i="0" u="none" strike="noStrike">
                      <a:latin typeface="Times New Roman" panose="02020603050405020304" pitchFamily="18" charset="0"/>
                      <a:cs typeface="Times New Roman" panose="02020603050405020304" pitchFamily="18" charset="0"/>
                    </a:defRPr>
                  </a:pPr>
                  <a:endParaRPr lang="en-US"/>
                </a:p>
              </c:txPr>
              <c:dLblPos val="r"/>
              <c:showLegendKey val="0"/>
              <c:showVal val="1"/>
              <c:showCatName val="0"/>
              <c:showSerName val="0"/>
              <c:showPercent val="0"/>
              <c:showBubbleSize val="0"/>
            </c:dLbl>
            <c:dLbl>
              <c:idx val="6"/>
              <c:tx>
                <c:strRef>
                  <c:f>'f5.5'!$O$10</c:f>
                  <c:strCache>
                    <c:ptCount val="1"/>
                    <c:pt idx="0">
                      <c:v>Venezuela</c:v>
                    </c:pt>
                  </c:strCache>
                </c:strRef>
              </c:tx>
              <c:spPr/>
              <c:txPr>
                <a:bodyPr/>
                <a:lstStyle/>
                <a:p>
                  <a:pPr>
                    <a:defRPr sz="1200" b="0" i="0" u="none" strike="noStrike">
                      <a:latin typeface="Times New Roman" panose="02020603050405020304" pitchFamily="18" charset="0"/>
                      <a:cs typeface="Times New Roman" panose="02020603050405020304" pitchFamily="18" charset="0"/>
                    </a:defRPr>
                  </a:pPr>
                  <a:endParaRPr lang="en-US"/>
                </a:p>
              </c:txPr>
              <c:dLblPos val="r"/>
              <c:showLegendKey val="0"/>
              <c:showVal val="1"/>
              <c:showCatName val="0"/>
              <c:showSerName val="0"/>
              <c:showPercent val="0"/>
              <c:showBubbleSize val="0"/>
            </c:dLbl>
            <c:txPr>
              <a:bodyPr/>
              <a:lstStyle/>
              <a:p>
                <a:pPr>
                  <a:defRPr sz="1200">
                    <a:latin typeface="Times New Roman" panose="02020603050405020304" pitchFamily="18" charset="0"/>
                    <a:cs typeface="Times New Roman" panose="02020603050405020304" pitchFamily="18" charset="0"/>
                  </a:defRPr>
                </a:pPr>
                <a:endParaRPr lang="en-US"/>
              </a:p>
            </c:txPr>
            <c:showLegendKey val="0"/>
            <c:showVal val="1"/>
            <c:showCatName val="0"/>
            <c:showSerName val="0"/>
            <c:showPercent val="0"/>
            <c:showBubbleSize val="0"/>
            <c:showLeaderLines val="0"/>
          </c:dLbls>
          <c:xVal>
            <c:numRef>
              <c:f>'f5.5'!$Q$4:$Q$10</c:f>
              <c:numCache>
                <c:formatCode>General</c:formatCode>
                <c:ptCount val="7"/>
                <c:pt idx="0">
                  <c:v>39.088825225830078</c:v>
                </c:pt>
                <c:pt idx="1">
                  <c:v>31.619579315185547</c:v>
                </c:pt>
                <c:pt idx="2">
                  <c:v>108.90089416503906</c:v>
                </c:pt>
                <c:pt idx="3">
                  <c:v>36.235500335693359</c:v>
                </c:pt>
                <c:pt idx="4">
                  <c:v>43.687076568603516</c:v>
                </c:pt>
                <c:pt idx="5">
                  <c:v>49.145339965820313</c:v>
                </c:pt>
                <c:pt idx="6">
                  <c:v>105.97898101806641</c:v>
                </c:pt>
              </c:numCache>
            </c:numRef>
          </c:xVal>
          <c:yVal>
            <c:numRef>
              <c:f>'f5.5'!$R$4:$R$10</c:f>
              <c:numCache>
                <c:formatCode>General</c:formatCode>
                <c:ptCount val="7"/>
                <c:pt idx="0">
                  <c:v>36.223640441894531</c:v>
                </c:pt>
                <c:pt idx="1">
                  <c:v>62.956069946289063</c:v>
                </c:pt>
                <c:pt idx="2">
                  <c:v>122.82367706298828</c:v>
                </c:pt>
                <c:pt idx="3">
                  <c:v>61.672752380371094</c:v>
                </c:pt>
                <c:pt idx="4">
                  <c:v>80.825088500976563</c:v>
                </c:pt>
                <c:pt idx="5">
                  <c:v>75.879295349121094</c:v>
                </c:pt>
                <c:pt idx="6">
                  <c:v>55.472564697265625</c:v>
                </c:pt>
              </c:numCache>
            </c:numRef>
          </c:yVal>
          <c:smooth val="0"/>
        </c:ser>
        <c:dLbls>
          <c:showLegendKey val="0"/>
          <c:showVal val="1"/>
          <c:showCatName val="0"/>
          <c:showSerName val="0"/>
          <c:showPercent val="0"/>
          <c:showBubbleSize val="0"/>
        </c:dLbls>
        <c:axId val="60011648"/>
        <c:axId val="60013568"/>
      </c:scatterChart>
      <c:scatterChart>
        <c:scatterStyle val="lineMarker"/>
        <c:varyColors val="0"/>
        <c:ser>
          <c:idx val="1"/>
          <c:order val="1"/>
          <c:tx>
            <c:v>Smaller countries</c:v>
          </c:tx>
          <c:spPr>
            <a:ln w="28575">
              <a:noFill/>
            </a:ln>
          </c:spPr>
          <c:marker>
            <c:symbol val="square"/>
            <c:size val="8"/>
            <c:spPr>
              <a:solidFill>
                <a:srgbClr val="92D050"/>
              </a:solidFill>
              <a:ln>
                <a:solidFill>
                  <a:schemeClr val="tx2">
                    <a:lumMod val="60000"/>
                    <a:lumOff val="40000"/>
                  </a:schemeClr>
                </a:solidFill>
              </a:ln>
            </c:spPr>
          </c:marker>
          <c:dLbls>
            <c:dLbl>
              <c:idx val="0"/>
              <c:tx>
                <c:strRef>
                  <c:f>'f5.5'!$O$11</c:f>
                  <c:strCache>
                    <c:ptCount val="1"/>
                    <c:pt idx="0">
                      <c:v>Belize</c:v>
                    </c:pt>
                  </c:strCache>
                </c:strRef>
              </c:tx>
              <c:spPr/>
              <c:txPr>
                <a:bodyPr/>
                <a:lstStyle/>
                <a:p>
                  <a:pPr>
                    <a:defRPr sz="1200" b="0" i="0" u="none" strike="noStrike">
                      <a:latin typeface="Times New Roman" panose="02020603050405020304" pitchFamily="18" charset="0"/>
                      <a:cs typeface="Times New Roman" panose="02020603050405020304" pitchFamily="18" charset="0"/>
                    </a:defRPr>
                  </a:pPr>
                  <a:endParaRPr lang="en-US"/>
                </a:p>
              </c:txPr>
              <c:dLblPos val="r"/>
              <c:showLegendKey val="0"/>
              <c:showVal val="1"/>
              <c:showCatName val="0"/>
              <c:showSerName val="0"/>
              <c:showPercent val="0"/>
              <c:showBubbleSize val="0"/>
            </c:dLbl>
            <c:dLbl>
              <c:idx val="1"/>
              <c:layout>
                <c:manualLayout>
                  <c:x val="-0.12345677166000828"/>
                  <c:y val="8.5829556567054905E-4"/>
                </c:manualLayout>
              </c:layout>
              <c:tx>
                <c:strRef>
                  <c:f>'f5.5'!$O$12</c:f>
                  <c:strCache>
                    <c:ptCount val="1"/>
                    <c:pt idx="0">
                      <c:v>Costa Rica</c:v>
                    </c:pt>
                  </c:strCache>
                </c:strRef>
              </c:tx>
              <c:spPr/>
              <c:txPr>
                <a:bodyPr/>
                <a:lstStyle/>
                <a:p>
                  <a:pPr>
                    <a:defRPr sz="1200" b="0" i="0" u="none" strike="noStrike">
                      <a:latin typeface="Times New Roman" panose="02020603050405020304" pitchFamily="18" charset="0"/>
                      <a:cs typeface="Times New Roman" panose="02020603050405020304" pitchFamily="18" charset="0"/>
                    </a:defRPr>
                  </a:pPr>
                  <a:endParaRPr lang="en-US"/>
                </a:p>
              </c:txPr>
              <c:dLblPos val="r"/>
              <c:showLegendKey val="0"/>
              <c:showVal val="1"/>
              <c:showCatName val="0"/>
              <c:showSerName val="0"/>
              <c:showPercent val="0"/>
              <c:showBubbleSize val="0"/>
            </c:dLbl>
            <c:dLbl>
              <c:idx val="2"/>
              <c:layout>
                <c:manualLayout>
                  <c:x val="-0.15948984760603785"/>
                  <c:y val="-3.6909571672075481E-2"/>
                </c:manualLayout>
              </c:layout>
              <c:tx>
                <c:strRef>
                  <c:f>'f5.5'!$O$13</c:f>
                  <c:strCache>
                    <c:ptCount val="1"/>
                    <c:pt idx="0">
                      <c:v>Dominican Rep.</c:v>
                    </c:pt>
                  </c:strCache>
                </c:strRef>
              </c:tx>
              <c:spPr>
                <a:solidFill>
                  <a:schemeClr val="bg1"/>
                </a:solidFill>
              </c:spPr>
              <c:txPr>
                <a:bodyPr/>
                <a:lstStyle/>
                <a:p>
                  <a:pPr>
                    <a:defRPr sz="1200" b="0" i="0" u="none" strike="noStrike">
                      <a:latin typeface="Times New Roman" panose="02020603050405020304" pitchFamily="18" charset="0"/>
                      <a:cs typeface="Times New Roman" panose="02020603050405020304" pitchFamily="18" charset="0"/>
                    </a:defRPr>
                  </a:pPr>
                  <a:endParaRPr lang="en-US"/>
                </a:p>
              </c:txPr>
              <c:dLblPos val="r"/>
              <c:showLegendKey val="0"/>
              <c:showVal val="1"/>
              <c:showCatName val="0"/>
              <c:showSerName val="0"/>
              <c:showPercent val="0"/>
              <c:showBubbleSize val="0"/>
            </c:dLbl>
            <c:dLbl>
              <c:idx val="3"/>
              <c:layout>
                <c:manualLayout>
                  <c:x val="-0.10907611412819554"/>
                  <c:y val="0"/>
                </c:manualLayout>
              </c:layout>
              <c:tx>
                <c:strRef>
                  <c:f>'f5.5'!$O$14</c:f>
                  <c:strCache>
                    <c:ptCount val="1"/>
                    <c:pt idx="0">
                      <c:v>Ecuador</c:v>
                    </c:pt>
                  </c:strCache>
                </c:strRef>
              </c:tx>
              <c:spPr/>
              <c:txPr>
                <a:bodyPr/>
                <a:lstStyle/>
                <a:p>
                  <a:pPr>
                    <a:defRPr sz="1200" b="0" i="0" u="none" strike="noStrike">
                      <a:latin typeface="Times New Roman" panose="02020603050405020304" pitchFamily="18" charset="0"/>
                      <a:cs typeface="Times New Roman" panose="02020603050405020304" pitchFamily="18" charset="0"/>
                    </a:defRPr>
                  </a:pPr>
                  <a:endParaRPr lang="en-US"/>
                </a:p>
              </c:txPr>
              <c:dLblPos val="r"/>
              <c:showLegendKey val="0"/>
              <c:showVal val="1"/>
              <c:showCatName val="0"/>
              <c:showSerName val="0"/>
              <c:showPercent val="0"/>
              <c:showBubbleSize val="0"/>
            </c:dLbl>
            <c:dLbl>
              <c:idx val="4"/>
              <c:layout>
                <c:manualLayout>
                  <c:x val="0"/>
                  <c:y val="-1.5579352573629308E-2"/>
                </c:manualLayout>
              </c:layout>
              <c:tx>
                <c:strRef>
                  <c:f>'f5.5'!$O$15</c:f>
                  <c:strCache>
                    <c:ptCount val="1"/>
                    <c:pt idx="0">
                      <c:v>El Salvador</c:v>
                    </c:pt>
                  </c:strCache>
                </c:strRef>
              </c:tx>
              <c:spPr/>
              <c:txPr>
                <a:bodyPr/>
                <a:lstStyle/>
                <a:p>
                  <a:pPr>
                    <a:defRPr sz="1200" b="0" i="0" u="none" strike="noStrike">
                      <a:latin typeface="Times New Roman" panose="02020603050405020304" pitchFamily="18" charset="0"/>
                      <a:cs typeface="Times New Roman" panose="02020603050405020304" pitchFamily="18" charset="0"/>
                    </a:defRPr>
                  </a:pPr>
                  <a:endParaRPr lang="en-US"/>
                </a:p>
              </c:txPr>
              <c:dLblPos val="r"/>
              <c:showLegendKey val="0"/>
              <c:showVal val="1"/>
              <c:showCatName val="0"/>
              <c:showSerName val="0"/>
              <c:showPercent val="0"/>
              <c:showBubbleSize val="0"/>
            </c:dLbl>
            <c:dLbl>
              <c:idx val="5"/>
              <c:layout>
                <c:manualLayout>
                  <c:x val="-8.4656499292385563E-3"/>
                  <c:y val="0"/>
                </c:manualLayout>
              </c:layout>
              <c:tx>
                <c:strRef>
                  <c:f>'f5.5'!$O$16</c:f>
                  <c:strCache>
                    <c:ptCount val="1"/>
                    <c:pt idx="0">
                      <c:v>Guatemala</c:v>
                    </c:pt>
                  </c:strCache>
                </c:strRef>
              </c:tx>
              <c:spPr/>
              <c:txPr>
                <a:bodyPr/>
                <a:lstStyle/>
                <a:p>
                  <a:pPr>
                    <a:defRPr sz="1200" b="0" i="0" u="none" strike="noStrike">
                      <a:latin typeface="Times New Roman" panose="02020603050405020304" pitchFamily="18" charset="0"/>
                      <a:cs typeface="Times New Roman" panose="02020603050405020304" pitchFamily="18" charset="0"/>
                    </a:defRPr>
                  </a:pPr>
                  <a:endParaRPr lang="en-US"/>
                </a:p>
              </c:txPr>
              <c:dLblPos val="r"/>
              <c:showLegendKey val="0"/>
              <c:showVal val="1"/>
              <c:showCatName val="0"/>
              <c:showSerName val="0"/>
              <c:showPercent val="0"/>
              <c:showBubbleSize val="0"/>
            </c:dLbl>
            <c:dLbl>
              <c:idx val="6"/>
              <c:tx>
                <c:strRef>
                  <c:f>'f5.5'!$O$17</c:f>
                  <c:strCache>
                    <c:ptCount val="1"/>
                    <c:pt idx="0">
                      <c:v>Jamaica</c:v>
                    </c:pt>
                  </c:strCache>
                </c:strRef>
              </c:tx>
              <c:spPr/>
              <c:txPr>
                <a:bodyPr/>
                <a:lstStyle/>
                <a:p>
                  <a:pPr>
                    <a:defRPr sz="1200" b="0" i="0" u="none" strike="noStrike">
                      <a:latin typeface="Times New Roman" panose="02020603050405020304" pitchFamily="18" charset="0"/>
                      <a:cs typeface="Times New Roman" panose="02020603050405020304" pitchFamily="18" charset="0"/>
                    </a:defRPr>
                  </a:pPr>
                  <a:endParaRPr lang="en-US"/>
                </a:p>
              </c:txPr>
              <c:dLblPos val="r"/>
              <c:showLegendKey val="0"/>
              <c:showVal val="1"/>
              <c:showCatName val="0"/>
              <c:showSerName val="0"/>
              <c:showPercent val="0"/>
              <c:showBubbleSize val="0"/>
            </c:dLbl>
            <c:dLbl>
              <c:idx val="7"/>
              <c:tx>
                <c:strRef>
                  <c:f>'f5.5'!$O$18</c:f>
                  <c:strCache>
                    <c:ptCount val="1"/>
                    <c:pt idx="0">
                      <c:v>Panama</c:v>
                    </c:pt>
                  </c:strCache>
                </c:strRef>
              </c:tx>
              <c:spPr/>
              <c:txPr>
                <a:bodyPr/>
                <a:lstStyle/>
                <a:p>
                  <a:pPr>
                    <a:defRPr sz="1200" b="0" i="0" u="none" strike="noStrike">
                      <a:latin typeface="Times New Roman" panose="02020603050405020304" pitchFamily="18" charset="0"/>
                      <a:cs typeface="Times New Roman" panose="02020603050405020304" pitchFamily="18" charset="0"/>
                    </a:defRPr>
                  </a:pPr>
                  <a:endParaRPr lang="en-US"/>
                </a:p>
              </c:txPr>
              <c:dLblPos val="r"/>
              <c:showLegendKey val="0"/>
              <c:showVal val="1"/>
              <c:showCatName val="0"/>
              <c:showSerName val="0"/>
              <c:showPercent val="0"/>
              <c:showBubbleSize val="0"/>
            </c:dLbl>
            <c:dLbl>
              <c:idx val="8"/>
              <c:layout>
                <c:manualLayout>
                  <c:x val="-7.5973397944620481E-3"/>
                  <c:y val="0"/>
                </c:manualLayout>
              </c:layout>
              <c:tx>
                <c:strRef>
                  <c:f>'f5.5'!$O$19</c:f>
                  <c:strCache>
                    <c:ptCount val="1"/>
                    <c:pt idx="0">
                      <c:v>Uruguay</c:v>
                    </c:pt>
                  </c:strCache>
                </c:strRef>
              </c:tx>
              <c:spPr/>
              <c:txPr>
                <a:bodyPr/>
                <a:lstStyle/>
                <a:p>
                  <a:pPr>
                    <a:defRPr sz="1200" b="0" i="0" u="none" strike="noStrike">
                      <a:latin typeface="Times New Roman" panose="02020603050405020304" pitchFamily="18" charset="0"/>
                      <a:cs typeface="Times New Roman" panose="02020603050405020304" pitchFamily="18" charset="0"/>
                    </a:defRPr>
                  </a:pPr>
                  <a:endParaRPr lang="en-US"/>
                </a:p>
              </c:txPr>
              <c:dLblPos val="r"/>
              <c:showLegendKey val="0"/>
              <c:showVal val="1"/>
              <c:showCatName val="0"/>
              <c:showSerName val="0"/>
              <c:showPercent val="0"/>
              <c:showBubbleSize val="0"/>
            </c:dLbl>
            <c:txPr>
              <a:bodyPr/>
              <a:lstStyle/>
              <a:p>
                <a:pPr>
                  <a:defRPr sz="1200">
                    <a:latin typeface="Times New Roman" panose="02020603050405020304" pitchFamily="18" charset="0"/>
                    <a:cs typeface="Times New Roman" panose="02020603050405020304" pitchFamily="18" charset="0"/>
                  </a:defRPr>
                </a:pPr>
                <a:endParaRPr lang="en-US"/>
              </a:p>
            </c:txPr>
            <c:showLegendKey val="0"/>
            <c:showVal val="1"/>
            <c:showCatName val="0"/>
            <c:showSerName val="0"/>
            <c:showPercent val="0"/>
            <c:showBubbleSize val="0"/>
            <c:showLeaderLines val="0"/>
          </c:dLbls>
          <c:xVal>
            <c:numRef>
              <c:f>'f5.5'!$Q$11:$Q$19</c:f>
              <c:numCache>
                <c:formatCode>General</c:formatCode>
                <c:ptCount val="9"/>
                <c:pt idx="0">
                  <c:v>45.743892669677734</c:v>
                </c:pt>
                <c:pt idx="1">
                  <c:v>35.278858184814453</c:v>
                </c:pt>
                <c:pt idx="2">
                  <c:v>20.99131965637207</c:v>
                </c:pt>
                <c:pt idx="3">
                  <c:v>27.754562377929688</c:v>
                </c:pt>
                <c:pt idx="4">
                  <c:v>29.852357864379883</c:v>
                </c:pt>
                <c:pt idx="5">
                  <c:v>27.941623687744141</c:v>
                </c:pt>
                <c:pt idx="6">
                  <c:v>46.992244720458984</c:v>
                </c:pt>
                <c:pt idx="7">
                  <c:v>109.70314788818359</c:v>
                </c:pt>
                <c:pt idx="8">
                  <c:v>67.080558776855469</c:v>
                </c:pt>
              </c:numCache>
            </c:numRef>
          </c:xVal>
          <c:yVal>
            <c:numRef>
              <c:f>'f5.5'!$R$11:$R$19</c:f>
              <c:numCache>
                <c:formatCode>General</c:formatCode>
                <c:ptCount val="9"/>
                <c:pt idx="0">
                  <c:v>197.466552734375</c:v>
                </c:pt>
                <c:pt idx="1">
                  <c:v>72.683097839355469</c:v>
                </c:pt>
                <c:pt idx="2">
                  <c:v>79.445671081542969</c:v>
                </c:pt>
                <c:pt idx="3">
                  <c:v>40.248756408691406</c:v>
                </c:pt>
                <c:pt idx="4">
                  <c:v>90.319168090820312</c:v>
                </c:pt>
                <c:pt idx="5">
                  <c:v>48.226066589355469</c:v>
                </c:pt>
                <c:pt idx="6">
                  <c:v>184.69837951660156</c:v>
                </c:pt>
                <c:pt idx="7">
                  <c:v>210.01141357421875</c:v>
                </c:pt>
                <c:pt idx="8">
                  <c:v>80.345657348632812</c:v>
                </c:pt>
              </c:numCache>
            </c:numRef>
          </c:yVal>
          <c:smooth val="0"/>
        </c:ser>
        <c:dLbls>
          <c:showLegendKey val="0"/>
          <c:showVal val="1"/>
          <c:showCatName val="0"/>
          <c:showSerName val="0"/>
          <c:showPercent val="0"/>
          <c:showBubbleSize val="0"/>
        </c:dLbls>
        <c:axId val="60021376"/>
        <c:axId val="60019840"/>
      </c:scatterChart>
      <c:valAx>
        <c:axId val="60011648"/>
        <c:scaling>
          <c:orientation val="minMax"/>
          <c:max val="250"/>
        </c:scaling>
        <c:delete val="0"/>
        <c:axPos val="b"/>
        <c:title>
          <c:tx>
            <c:rich>
              <a:bodyPr/>
              <a:lstStyle/>
              <a:p>
                <a:pPr>
                  <a:defRPr sz="1200" b="0" baseline="0">
                    <a:latin typeface="Times New Roman" panose="02020603050405020304" pitchFamily="18" charset="0"/>
                    <a:cs typeface="Times New Roman" panose="02020603050405020304" pitchFamily="18" charset="0"/>
                  </a:defRPr>
                </a:pPr>
                <a:r>
                  <a:rPr lang="en-US" sz="1200" b="0" baseline="0">
                    <a:latin typeface="Times New Roman" panose="02020603050405020304" pitchFamily="18" charset="0"/>
                    <a:cs typeface="Times New Roman" panose="02020603050405020304" pitchFamily="18" charset="0"/>
                  </a:rPr>
                  <a:t>Total foreign assets (percentage of GDP)</a:t>
                </a:r>
              </a:p>
            </c:rich>
          </c:tx>
          <c:overlay val="0"/>
        </c:title>
        <c:numFmt formatCode="#,##0" sourceLinked="0"/>
        <c:majorTickMark val="out"/>
        <c:minorTickMark val="none"/>
        <c:tickLblPos val="nextTo"/>
        <c:txPr>
          <a:bodyPr/>
          <a:lstStyle/>
          <a:p>
            <a:pPr>
              <a:defRPr sz="1200" baseline="0">
                <a:latin typeface="Times New Roman" panose="02020603050405020304" pitchFamily="18" charset="0"/>
                <a:cs typeface="Times New Roman" panose="02020603050405020304" pitchFamily="18" charset="0"/>
              </a:defRPr>
            </a:pPr>
            <a:endParaRPr lang="en-US"/>
          </a:p>
        </c:txPr>
        <c:crossAx val="60013568"/>
        <c:crosses val="autoZero"/>
        <c:crossBetween val="midCat"/>
      </c:valAx>
      <c:valAx>
        <c:axId val="60013568"/>
        <c:scaling>
          <c:orientation val="minMax"/>
          <c:max val="250"/>
        </c:scaling>
        <c:delete val="0"/>
        <c:axPos val="l"/>
        <c:title>
          <c:tx>
            <c:rich>
              <a:bodyPr rot="-5400000" vert="horz"/>
              <a:lstStyle/>
              <a:p>
                <a:pPr marL="0" marR="0" indent="0" algn="ctr" defTabSz="914400" rtl="0" eaLnBrk="1" fontAlgn="auto" latinLnBrk="0" hangingPunct="1">
                  <a:lnSpc>
                    <a:spcPct val="100000"/>
                  </a:lnSpc>
                  <a:spcBef>
                    <a:spcPts val="0"/>
                  </a:spcBef>
                  <a:spcAft>
                    <a:spcPts val="0"/>
                  </a:spcAft>
                  <a:buClrTx/>
                  <a:buSzTx/>
                  <a:buFontTx/>
                  <a:buNone/>
                  <a:tabLst/>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sz="1200" b="0" baseline="0">
                    <a:latin typeface="Times New Roman" panose="02020603050405020304" pitchFamily="18" charset="0"/>
                    <a:cs typeface="Times New Roman" panose="02020603050405020304" pitchFamily="18" charset="0"/>
                  </a:rPr>
                  <a:t>Total foreign liabilities </a:t>
                </a:r>
                <a:r>
                  <a:rPr lang="en-US" sz="1200" b="0" i="0" baseline="0">
                    <a:effectLst/>
                  </a:rPr>
                  <a:t>(percentage of GDP)</a:t>
                </a:r>
                <a:endParaRPr lang="en-US" sz="1200">
                  <a:effectLst/>
                </a:endParaRPr>
              </a:p>
              <a:p>
                <a:pPr marL="0" marR="0" indent="0" algn="ctr" defTabSz="914400" rtl="0" eaLnBrk="1" fontAlgn="auto" latinLnBrk="0" hangingPunct="1">
                  <a:lnSpc>
                    <a:spcPct val="100000"/>
                  </a:lnSpc>
                  <a:spcBef>
                    <a:spcPts val="0"/>
                  </a:spcBef>
                  <a:spcAft>
                    <a:spcPts val="0"/>
                  </a:spcAft>
                  <a:buClrTx/>
                  <a:buSzTx/>
                  <a:buFontTx/>
                  <a:buNone/>
                  <a:tabLst/>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sz="1200" b="0" baseline="0">
                  <a:latin typeface="Times New Roman" panose="02020603050405020304" pitchFamily="18" charset="0"/>
                  <a:cs typeface="Times New Roman" panose="02020603050405020304" pitchFamily="18" charset="0"/>
                </a:endParaRPr>
              </a:p>
            </c:rich>
          </c:tx>
          <c:overlay val="0"/>
        </c:title>
        <c:numFmt formatCode="#,##0" sourceLinked="0"/>
        <c:majorTickMark val="out"/>
        <c:minorTickMark val="none"/>
        <c:tickLblPos val="nextTo"/>
        <c:txPr>
          <a:bodyPr/>
          <a:lstStyle/>
          <a:p>
            <a:pPr>
              <a:defRPr sz="1200" baseline="0">
                <a:latin typeface="Times New Roman" panose="02020603050405020304" pitchFamily="18" charset="0"/>
                <a:cs typeface="Times New Roman" panose="02020603050405020304" pitchFamily="18" charset="0"/>
              </a:defRPr>
            </a:pPr>
            <a:endParaRPr lang="en-US"/>
          </a:p>
        </c:txPr>
        <c:crossAx val="60011648"/>
        <c:crosses val="autoZero"/>
        <c:crossBetween val="midCat"/>
      </c:valAx>
      <c:valAx>
        <c:axId val="60019840"/>
        <c:scaling>
          <c:orientation val="minMax"/>
        </c:scaling>
        <c:delete val="1"/>
        <c:axPos val="r"/>
        <c:numFmt formatCode="General" sourceLinked="1"/>
        <c:majorTickMark val="out"/>
        <c:minorTickMark val="none"/>
        <c:tickLblPos val="nextTo"/>
        <c:crossAx val="60021376"/>
        <c:crosses val="max"/>
        <c:crossBetween val="midCat"/>
      </c:valAx>
      <c:valAx>
        <c:axId val="60021376"/>
        <c:scaling>
          <c:orientation val="minMax"/>
        </c:scaling>
        <c:delete val="1"/>
        <c:axPos val="b"/>
        <c:numFmt formatCode="General" sourceLinked="1"/>
        <c:majorTickMark val="out"/>
        <c:minorTickMark val="none"/>
        <c:tickLblPos val="nextTo"/>
        <c:crossAx val="60019840"/>
        <c:crosses val="autoZero"/>
        <c:crossBetween val="midCat"/>
      </c:valAx>
    </c:plotArea>
    <c:legend>
      <c:legendPos val="b"/>
      <c:overlay val="0"/>
      <c:txPr>
        <a:bodyPr/>
        <a:lstStyle/>
        <a:p>
          <a:pPr>
            <a:defRPr sz="1200">
              <a:latin typeface="Times New Roman" panose="02020603050405020304" pitchFamily="18" charset="0"/>
              <a:cs typeface="Times New Roman" panose="02020603050405020304" pitchFamily="18" charset="0"/>
            </a:defRPr>
          </a:pPr>
          <a:endParaRPr lang="en-US"/>
        </a:p>
      </c:txPr>
    </c:legend>
    <c:plotVisOnly val="1"/>
    <c:dispBlanksAs val="gap"/>
    <c:showDLblsOverMax val="0"/>
  </c:chart>
  <c:spPr>
    <a:ln>
      <a:noFill/>
    </a:ln>
  </c:sp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470400902945174E-2"/>
          <c:y val="3.6648094695386449E-2"/>
          <c:w val="0.89740238948351558"/>
          <c:h val="0.75335101104509006"/>
        </c:manualLayout>
      </c:layout>
      <c:barChart>
        <c:barDir val="col"/>
        <c:grouping val="stacked"/>
        <c:varyColors val="0"/>
        <c:ser>
          <c:idx val="0"/>
          <c:order val="0"/>
          <c:tx>
            <c:strRef>
              <c:f>'f5.6'!$P$3</c:f>
              <c:strCache>
                <c:ptCount val="1"/>
                <c:pt idx="0">
                  <c:v>Debt liabilities</c:v>
                </c:pt>
              </c:strCache>
            </c:strRef>
          </c:tx>
          <c:invertIfNegative val="0"/>
          <c:cat>
            <c:numRef>
              <c:f>'f5.6'!$O$4:$O$47</c:f>
              <c:numCache>
                <c:formatCode>General</c:formatCode>
                <c:ptCount val="4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numCache>
            </c:numRef>
          </c:cat>
          <c:val>
            <c:numRef>
              <c:f>'f5.6'!$P$4:$P$47</c:f>
              <c:numCache>
                <c:formatCode>General</c:formatCode>
                <c:ptCount val="44"/>
                <c:pt idx="0">
                  <c:v>23.54802131652832</c:v>
                </c:pt>
                <c:pt idx="1">
                  <c:v>21.687593460083008</c:v>
                </c:pt>
                <c:pt idx="2">
                  <c:v>21.832771301269531</c:v>
                </c:pt>
                <c:pt idx="3">
                  <c:v>22.071670532226563</c:v>
                </c:pt>
                <c:pt idx="4">
                  <c:v>25.260246276855469</c:v>
                </c:pt>
                <c:pt idx="5">
                  <c:v>25.595485687255859</c:v>
                </c:pt>
                <c:pt idx="6">
                  <c:v>27.758363723754883</c:v>
                </c:pt>
                <c:pt idx="7">
                  <c:v>30.262172698974609</c:v>
                </c:pt>
                <c:pt idx="8">
                  <c:v>31.967502593994141</c:v>
                </c:pt>
                <c:pt idx="9">
                  <c:v>32.973663330078125</c:v>
                </c:pt>
                <c:pt idx="10">
                  <c:v>35.029678344726563</c:v>
                </c:pt>
                <c:pt idx="11">
                  <c:v>38.996452331542969</c:v>
                </c:pt>
                <c:pt idx="12">
                  <c:v>43.500450134277344</c:v>
                </c:pt>
                <c:pt idx="13">
                  <c:v>48.547237396240234</c:v>
                </c:pt>
                <c:pt idx="14">
                  <c:v>52.329845428466797</c:v>
                </c:pt>
                <c:pt idx="15">
                  <c:v>54.568534851074219</c:v>
                </c:pt>
                <c:pt idx="16">
                  <c:v>55.767692565917969</c:v>
                </c:pt>
                <c:pt idx="17">
                  <c:v>57.548015594482422</c:v>
                </c:pt>
                <c:pt idx="18">
                  <c:v>52.464096069335938</c:v>
                </c:pt>
                <c:pt idx="19">
                  <c:v>48.221744537353516</c:v>
                </c:pt>
                <c:pt idx="20">
                  <c:v>46.998134613037109</c:v>
                </c:pt>
                <c:pt idx="21">
                  <c:v>44.556911468505859</c:v>
                </c:pt>
                <c:pt idx="22">
                  <c:v>42.601119995117187</c:v>
                </c:pt>
                <c:pt idx="23">
                  <c:v>41.313499450683594</c:v>
                </c:pt>
                <c:pt idx="24">
                  <c:v>40.546783447265625</c:v>
                </c:pt>
                <c:pt idx="25">
                  <c:v>39.642116546630859</c:v>
                </c:pt>
                <c:pt idx="26">
                  <c:v>37.812759399414062</c:v>
                </c:pt>
                <c:pt idx="27">
                  <c:v>36.317806243896484</c:v>
                </c:pt>
                <c:pt idx="28">
                  <c:v>38.423664093017578</c:v>
                </c:pt>
                <c:pt idx="29">
                  <c:v>39.530773162841797</c:v>
                </c:pt>
                <c:pt idx="30">
                  <c:v>39.907329559326172</c:v>
                </c:pt>
                <c:pt idx="31">
                  <c:v>41.134746551513672</c:v>
                </c:pt>
                <c:pt idx="32">
                  <c:v>41.663394927978516</c:v>
                </c:pt>
                <c:pt idx="33">
                  <c:v>42.693077087402344</c:v>
                </c:pt>
                <c:pt idx="34">
                  <c:v>39.763786315917969</c:v>
                </c:pt>
                <c:pt idx="35">
                  <c:v>30.388158798217773</c:v>
                </c:pt>
                <c:pt idx="36">
                  <c:v>26.792318344116211</c:v>
                </c:pt>
                <c:pt idx="37">
                  <c:v>26.733360290527344</c:v>
                </c:pt>
                <c:pt idx="38">
                  <c:v>24.009485244750977</c:v>
                </c:pt>
                <c:pt idx="39">
                  <c:v>23.327335357666016</c:v>
                </c:pt>
                <c:pt idx="40">
                  <c:v>25.789113998413086</c:v>
                </c:pt>
                <c:pt idx="41">
                  <c:v>26.794042587280273</c:v>
                </c:pt>
                <c:pt idx="42">
                  <c:v>28.418546676635742</c:v>
                </c:pt>
                <c:pt idx="43">
                  <c:v>28.014322280883789</c:v>
                </c:pt>
              </c:numCache>
            </c:numRef>
          </c:val>
        </c:ser>
        <c:ser>
          <c:idx val="1"/>
          <c:order val="1"/>
          <c:tx>
            <c:strRef>
              <c:f>'f5.6'!$Q$3</c:f>
              <c:strCache>
                <c:ptCount val="1"/>
                <c:pt idx="0">
                  <c:v>Portfolio equity liabilities</c:v>
                </c:pt>
              </c:strCache>
            </c:strRef>
          </c:tx>
          <c:invertIfNegative val="0"/>
          <c:val>
            <c:numRef>
              <c:f>'f5.6'!$Q$4:$Q$47</c:f>
              <c:numCache>
                <c:formatCode>General</c:formatCode>
                <c:ptCount val="44"/>
                <c:pt idx="0">
                  <c:v>0</c:v>
                </c:pt>
                <c:pt idx="1">
                  <c:v>0</c:v>
                </c:pt>
                <c:pt idx="2">
                  <c:v>0</c:v>
                </c:pt>
                <c:pt idx="3">
                  <c:v>0</c:v>
                </c:pt>
                <c:pt idx="4">
                  <c:v>0</c:v>
                </c:pt>
                <c:pt idx="5">
                  <c:v>0</c:v>
                </c:pt>
                <c:pt idx="6">
                  <c:v>0.19667677581310272</c:v>
                </c:pt>
                <c:pt idx="7">
                  <c:v>0.22419893741607666</c:v>
                </c:pt>
                <c:pt idx="8">
                  <c:v>0.29814231395721436</c:v>
                </c:pt>
                <c:pt idx="9">
                  <c:v>0.4821154773235321</c:v>
                </c:pt>
                <c:pt idx="10">
                  <c:v>0.5644342303276062</c:v>
                </c:pt>
                <c:pt idx="11">
                  <c:v>0.3010939359664917</c:v>
                </c:pt>
                <c:pt idx="12">
                  <c:v>0.12081973254680634</c:v>
                </c:pt>
                <c:pt idx="13">
                  <c:v>0.1219683438539505</c:v>
                </c:pt>
                <c:pt idx="14">
                  <c:v>0.11382889747619629</c:v>
                </c:pt>
                <c:pt idx="15">
                  <c:v>0.15296533703804016</c:v>
                </c:pt>
                <c:pt idx="16">
                  <c:v>0.28439483046531677</c:v>
                </c:pt>
                <c:pt idx="17">
                  <c:v>0.29813256859779358</c:v>
                </c:pt>
                <c:pt idx="18">
                  <c:v>0.39333438873291016</c:v>
                </c:pt>
                <c:pt idx="19">
                  <c:v>0.56406331062316895</c:v>
                </c:pt>
                <c:pt idx="20">
                  <c:v>0.77934986352920532</c:v>
                </c:pt>
                <c:pt idx="21">
                  <c:v>1.6698979139328003</c:v>
                </c:pt>
                <c:pt idx="22">
                  <c:v>1.998112678527832</c:v>
                </c:pt>
                <c:pt idx="23">
                  <c:v>3.9565742015838623</c:v>
                </c:pt>
                <c:pt idx="24">
                  <c:v>4.4386415481567383</c:v>
                </c:pt>
                <c:pt idx="25">
                  <c:v>3.7584867477416992</c:v>
                </c:pt>
                <c:pt idx="26">
                  <c:v>4.7545156478881836</c:v>
                </c:pt>
                <c:pt idx="27">
                  <c:v>6.4089574813842773</c:v>
                </c:pt>
                <c:pt idx="28">
                  <c:v>4.1825428009033203</c:v>
                </c:pt>
                <c:pt idx="29">
                  <c:v>5.3021421432495117</c:v>
                </c:pt>
                <c:pt idx="30">
                  <c:v>4.1035056114196777</c:v>
                </c:pt>
                <c:pt idx="31">
                  <c:v>3.7949848175048828</c:v>
                </c:pt>
                <c:pt idx="32">
                  <c:v>3.0366978645324707</c:v>
                </c:pt>
                <c:pt idx="33">
                  <c:v>4.3498930931091309</c:v>
                </c:pt>
                <c:pt idx="34">
                  <c:v>4.9513211250305176</c:v>
                </c:pt>
                <c:pt idx="35">
                  <c:v>6.5914878845214844</c:v>
                </c:pt>
                <c:pt idx="36">
                  <c:v>8.0567941665649414</c:v>
                </c:pt>
                <c:pt idx="37">
                  <c:v>10.548504829406738</c:v>
                </c:pt>
                <c:pt idx="38">
                  <c:v>6.033998966217041</c:v>
                </c:pt>
                <c:pt idx="39">
                  <c:v>8.6602210998535156</c:v>
                </c:pt>
                <c:pt idx="40">
                  <c:v>10.286653518676758</c:v>
                </c:pt>
                <c:pt idx="41">
                  <c:v>7.9035615921020508</c:v>
                </c:pt>
                <c:pt idx="42">
                  <c:v>8.7692708969116211</c:v>
                </c:pt>
                <c:pt idx="43">
                  <c:v>7.5501561164855957</c:v>
                </c:pt>
              </c:numCache>
            </c:numRef>
          </c:val>
        </c:ser>
        <c:ser>
          <c:idx val="2"/>
          <c:order val="2"/>
          <c:tx>
            <c:strRef>
              <c:f>'f5.6'!$R$3</c:f>
              <c:strCache>
                <c:ptCount val="1"/>
                <c:pt idx="0">
                  <c:v>FDI liabilities</c:v>
                </c:pt>
              </c:strCache>
            </c:strRef>
          </c:tx>
          <c:invertIfNegative val="0"/>
          <c:cat>
            <c:numRef>
              <c:f>'f5.6'!$O$4:$O$47</c:f>
              <c:numCache>
                <c:formatCode>General</c:formatCode>
                <c:ptCount val="4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numCache>
            </c:numRef>
          </c:cat>
          <c:val>
            <c:numRef>
              <c:f>'f5.6'!$R$4:$R$47</c:f>
              <c:numCache>
                <c:formatCode>General</c:formatCode>
                <c:ptCount val="44"/>
                <c:pt idx="0">
                  <c:v>11.508810043334961</c:v>
                </c:pt>
                <c:pt idx="1">
                  <c:v>10.110471725463867</c:v>
                </c:pt>
                <c:pt idx="2">
                  <c:v>9.4445590972900391</c:v>
                </c:pt>
                <c:pt idx="3">
                  <c:v>8.9134330749511719</c:v>
                </c:pt>
                <c:pt idx="4">
                  <c:v>9.684626579284668</c:v>
                </c:pt>
                <c:pt idx="5">
                  <c:v>9.217890739440918</c:v>
                </c:pt>
                <c:pt idx="6">
                  <c:v>9.4974679946899414</c:v>
                </c:pt>
                <c:pt idx="7">
                  <c:v>7.599827766418457</c:v>
                </c:pt>
                <c:pt idx="8">
                  <c:v>7.0333518981933594</c:v>
                </c:pt>
                <c:pt idx="9">
                  <c:v>7.0915794372558594</c:v>
                </c:pt>
                <c:pt idx="10">
                  <c:v>7.6910018920898438</c:v>
                </c:pt>
                <c:pt idx="11">
                  <c:v>8.1018190383911133</c:v>
                </c:pt>
                <c:pt idx="12">
                  <c:v>7.4783778190612793</c:v>
                </c:pt>
                <c:pt idx="13">
                  <c:v>7.3858880996704102</c:v>
                </c:pt>
                <c:pt idx="14">
                  <c:v>7.6529936790466309</c:v>
                </c:pt>
                <c:pt idx="15">
                  <c:v>6.6197247505187988</c:v>
                </c:pt>
                <c:pt idx="16">
                  <c:v>7.2500147819519043</c:v>
                </c:pt>
                <c:pt idx="17">
                  <c:v>7.7296042442321777</c:v>
                </c:pt>
                <c:pt idx="18">
                  <c:v>8.6459369659423828</c:v>
                </c:pt>
                <c:pt idx="19">
                  <c:v>9.1607551574707031</c:v>
                </c:pt>
                <c:pt idx="20">
                  <c:v>9.3468551635742187</c:v>
                </c:pt>
                <c:pt idx="21">
                  <c:v>9.7518825531005859</c:v>
                </c:pt>
                <c:pt idx="22">
                  <c:v>10.167774200439453</c:v>
                </c:pt>
                <c:pt idx="23">
                  <c:v>9.6684103012084961</c:v>
                </c:pt>
                <c:pt idx="24">
                  <c:v>11.365188598632812</c:v>
                </c:pt>
                <c:pt idx="25">
                  <c:v>12.687182426452637</c:v>
                </c:pt>
                <c:pt idx="26">
                  <c:v>16.774913787841797</c:v>
                </c:pt>
                <c:pt idx="27">
                  <c:v>20.79853630065918</c:v>
                </c:pt>
                <c:pt idx="28">
                  <c:v>22.193088531494141</c:v>
                </c:pt>
                <c:pt idx="29">
                  <c:v>24.735654830932617</c:v>
                </c:pt>
                <c:pt idx="30">
                  <c:v>27.216684341430664</c:v>
                </c:pt>
                <c:pt idx="31">
                  <c:v>29.955684661865234</c:v>
                </c:pt>
                <c:pt idx="32">
                  <c:v>27.283489227294922</c:v>
                </c:pt>
                <c:pt idx="33">
                  <c:v>29.465114593505859</c:v>
                </c:pt>
                <c:pt idx="34">
                  <c:v>29.274364471435547</c:v>
                </c:pt>
                <c:pt idx="35">
                  <c:v>29.867685317993164</c:v>
                </c:pt>
                <c:pt idx="36">
                  <c:v>29.212400436401367</c:v>
                </c:pt>
                <c:pt idx="37">
                  <c:v>30.660274505615234</c:v>
                </c:pt>
                <c:pt idx="38">
                  <c:v>28.159999847412109</c:v>
                </c:pt>
                <c:pt idx="39">
                  <c:v>29.890632629394531</c:v>
                </c:pt>
                <c:pt idx="40">
                  <c:v>33.372550964355469</c:v>
                </c:pt>
                <c:pt idx="41">
                  <c:v>32.634647369384766</c:v>
                </c:pt>
                <c:pt idx="42">
                  <c:v>34.627784729003906</c:v>
                </c:pt>
                <c:pt idx="43">
                  <c:v>34.870258331298828</c:v>
                </c:pt>
              </c:numCache>
            </c:numRef>
          </c:val>
        </c:ser>
        <c:dLbls>
          <c:showLegendKey val="0"/>
          <c:showVal val="0"/>
          <c:showCatName val="0"/>
          <c:showSerName val="0"/>
          <c:showPercent val="0"/>
          <c:showBubbleSize val="0"/>
        </c:dLbls>
        <c:gapWidth val="150"/>
        <c:overlap val="100"/>
        <c:axId val="59705984"/>
        <c:axId val="59707776"/>
      </c:barChart>
      <c:catAx>
        <c:axId val="59705984"/>
        <c:scaling>
          <c:orientation val="minMax"/>
        </c:scaling>
        <c:delete val="0"/>
        <c:axPos val="b"/>
        <c:numFmt formatCode="General" sourceLinked="1"/>
        <c:majorTickMark val="out"/>
        <c:minorTickMark val="none"/>
        <c:tickLblPos val="nextTo"/>
        <c:txPr>
          <a:bodyPr/>
          <a:lstStyle/>
          <a:p>
            <a:pPr>
              <a:defRPr sz="1200" baseline="0">
                <a:latin typeface="Times New Roman" panose="02020603050405020304" pitchFamily="18" charset="0"/>
                <a:cs typeface="Times New Roman" panose="02020603050405020304" pitchFamily="18" charset="0"/>
              </a:defRPr>
            </a:pPr>
            <a:endParaRPr lang="en-US"/>
          </a:p>
        </c:txPr>
        <c:crossAx val="59707776"/>
        <c:crossesAt val="-1.2"/>
        <c:auto val="1"/>
        <c:lblAlgn val="ctr"/>
        <c:lblOffset val="100"/>
        <c:tickLblSkip val="5"/>
        <c:noMultiLvlLbl val="0"/>
      </c:catAx>
      <c:valAx>
        <c:axId val="59707776"/>
        <c:scaling>
          <c:orientation val="minMax"/>
          <c:min val="0"/>
        </c:scaling>
        <c:delete val="0"/>
        <c:axPos val="l"/>
        <c:title>
          <c:tx>
            <c:rich>
              <a:bodyPr rot="-5400000" vert="horz"/>
              <a:lstStyle/>
              <a:p>
                <a:pPr>
                  <a:defRPr sz="1200" b="0">
                    <a:latin typeface="Times New Roman" panose="02020603050405020304" pitchFamily="18" charset="0"/>
                    <a:cs typeface="Times New Roman" panose="02020603050405020304" pitchFamily="18" charset="0"/>
                  </a:defRPr>
                </a:pPr>
                <a:r>
                  <a:rPr lang="en-US" sz="1200" b="0">
                    <a:latin typeface="Times New Roman" panose="02020603050405020304" pitchFamily="18" charset="0"/>
                    <a:cs typeface="Times New Roman" panose="02020603050405020304" pitchFamily="18" charset="0"/>
                  </a:rPr>
                  <a:t>Percentage of GDP</a:t>
                </a:r>
              </a:p>
            </c:rich>
          </c:tx>
          <c:overlay val="0"/>
        </c:title>
        <c:numFmt formatCode="#,##0" sourceLinked="0"/>
        <c:majorTickMark val="out"/>
        <c:minorTickMark val="none"/>
        <c:tickLblPos val="nextTo"/>
        <c:txPr>
          <a:bodyPr/>
          <a:lstStyle/>
          <a:p>
            <a:pPr>
              <a:defRPr sz="1200" baseline="0">
                <a:latin typeface="Times New Roman" panose="02020603050405020304" pitchFamily="18" charset="0"/>
                <a:cs typeface="Times New Roman" panose="02020603050405020304" pitchFamily="18" charset="0"/>
              </a:defRPr>
            </a:pPr>
            <a:endParaRPr lang="en-US"/>
          </a:p>
        </c:txPr>
        <c:crossAx val="59705984"/>
        <c:crosses val="autoZero"/>
        <c:crossBetween val="between"/>
      </c:valAx>
    </c:plotArea>
    <c:legend>
      <c:legendPos val="b"/>
      <c:layout>
        <c:manualLayout>
          <c:xMode val="edge"/>
          <c:yMode val="edge"/>
          <c:x val="5.1418946732377888E-2"/>
          <c:y val="0.90770122484689408"/>
          <c:w val="0.92820347816235205"/>
          <c:h val="4.6300962379702534E-2"/>
        </c:manualLayout>
      </c:layout>
      <c:overlay val="0"/>
      <c:txPr>
        <a:bodyPr/>
        <a:lstStyle/>
        <a:p>
          <a:pPr>
            <a:defRPr sz="1200" baseline="0">
              <a:latin typeface="Times New Roman" panose="02020603050405020304" pitchFamily="18" charset="0"/>
              <a:cs typeface="Times New Roman" panose="02020603050405020304" pitchFamily="18" charset="0"/>
            </a:defRPr>
          </a:pPr>
          <a:endParaRPr lang="en-US"/>
        </a:p>
      </c:txPr>
    </c:legend>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chart" Target="../charts/chart7.xml"/></Relationships>
</file>

<file path=xl/drawings/_rels/drawing5.xml.rels><?xml version="1.0" encoding="UTF-8" standalone="yes"?>
<Relationships xmlns="http://schemas.openxmlformats.org/package/2006/relationships"><Relationship Id="rId1" Type="http://schemas.openxmlformats.org/officeDocument/2006/relationships/chart" Target="../charts/chart8.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xdr:from>
      <xdr:col>1</xdr:col>
      <xdr:colOff>38102</xdr:colOff>
      <xdr:row>3</xdr:row>
      <xdr:rowOff>85725</xdr:rowOff>
    </xdr:from>
    <xdr:to>
      <xdr:col>11</xdr:col>
      <xdr:colOff>295276</xdr:colOff>
      <xdr:row>29</xdr:row>
      <xdr:rowOff>95250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66675</xdr:colOff>
      <xdr:row>3</xdr:row>
      <xdr:rowOff>85725</xdr:rowOff>
    </xdr:from>
    <xdr:to>
      <xdr:col>10</xdr:col>
      <xdr:colOff>600075</xdr:colOff>
      <xdr:row>28</xdr:row>
      <xdr:rowOff>19050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3</xdr:row>
      <xdr:rowOff>185737</xdr:rowOff>
    </xdr:from>
    <xdr:to>
      <xdr:col>11</xdr:col>
      <xdr:colOff>590550</xdr:colOff>
      <xdr:row>29</xdr:row>
      <xdr:rowOff>114300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3</xdr:row>
      <xdr:rowOff>180975</xdr:rowOff>
    </xdr:from>
    <xdr:to>
      <xdr:col>11</xdr:col>
      <xdr:colOff>600075</xdr:colOff>
      <xdr:row>29</xdr:row>
      <xdr:rowOff>133351</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9525</xdr:colOff>
      <xdr:row>5</xdr:row>
      <xdr:rowOff>90487</xdr:rowOff>
    </xdr:from>
    <xdr:to>
      <xdr:col>14</xdr:col>
      <xdr:colOff>523875</xdr:colOff>
      <xdr:row>20</xdr:row>
      <xdr:rowOff>66675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22</xdr:row>
      <xdr:rowOff>4762</xdr:rowOff>
    </xdr:from>
    <xdr:to>
      <xdr:col>14</xdr:col>
      <xdr:colOff>438150</xdr:colOff>
      <xdr:row>35</xdr:row>
      <xdr:rowOff>152998</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190500</xdr:colOff>
      <xdr:row>5</xdr:row>
      <xdr:rowOff>100012</xdr:rowOff>
    </xdr:from>
    <xdr:to>
      <xdr:col>13</xdr:col>
      <xdr:colOff>523875</xdr:colOff>
      <xdr:row>20</xdr:row>
      <xdr:rowOff>66675</xdr:rowOff>
    </xdr:to>
    <xdr:graphicFrame macro="">
      <xdr:nvGraphicFramePr>
        <xdr:cNvPr id="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142875</xdr:colOff>
      <xdr:row>22</xdr:row>
      <xdr:rowOff>0</xdr:rowOff>
    </xdr:from>
    <xdr:to>
      <xdr:col>13</xdr:col>
      <xdr:colOff>476250</xdr:colOff>
      <xdr:row>35</xdr:row>
      <xdr:rowOff>133350</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38099</xdr:colOff>
      <xdr:row>3</xdr:row>
      <xdr:rowOff>100011</xdr:rowOff>
    </xdr:from>
    <xdr:to>
      <xdr:col>12</xdr:col>
      <xdr:colOff>19050</xdr:colOff>
      <xdr:row>29</xdr:row>
      <xdr:rowOff>38100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0.11099</cdr:x>
      <cdr:y>0.03603</cdr:y>
    </cdr:from>
    <cdr:to>
      <cdr:x>0.96154</cdr:x>
      <cdr:y>0.79314</cdr:y>
    </cdr:to>
    <cdr:cxnSp macro="">
      <cdr:nvCxnSpPr>
        <cdr:cNvPr id="3" name="Straight Connector 2"/>
        <cdr:cNvCxnSpPr/>
      </cdr:nvCxnSpPr>
      <cdr:spPr>
        <a:xfrm xmlns:a="http://schemas.openxmlformats.org/drawingml/2006/main" flipV="1">
          <a:off x="742140" y="176214"/>
          <a:ext cx="5687236" cy="3703122"/>
        </a:xfrm>
        <a:prstGeom xmlns:a="http://schemas.openxmlformats.org/drawingml/2006/main" prst="line">
          <a:avLst/>
        </a:prstGeom>
        <a:ln xmlns:a="http://schemas.openxmlformats.org/drawingml/2006/main" w="12700">
          <a:solidFill>
            <a:schemeClr val="tx1">
              <a:lumMod val="85000"/>
              <a:lumOff val="1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xml><?xml version="1.0" encoding="utf-8"?>
<xdr:wsDr xmlns:xdr="http://schemas.openxmlformats.org/drawingml/2006/spreadsheetDrawing" xmlns:a="http://schemas.openxmlformats.org/drawingml/2006/main">
  <xdr:twoCellAnchor>
    <xdr:from>
      <xdr:col>1</xdr:col>
      <xdr:colOff>38099</xdr:colOff>
      <xdr:row>5</xdr:row>
      <xdr:rowOff>0</xdr:rowOff>
    </xdr:from>
    <xdr:to>
      <xdr:col>11</xdr:col>
      <xdr:colOff>533400</xdr:colOff>
      <xdr:row>17</xdr:row>
      <xdr:rowOff>85725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66675</xdr:colOff>
      <xdr:row>19</xdr:row>
      <xdr:rowOff>57150</xdr:rowOff>
    </xdr:from>
    <xdr:to>
      <xdr:col>11</xdr:col>
      <xdr:colOff>590550</xdr:colOff>
      <xdr:row>32</xdr:row>
      <xdr:rowOff>9523</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66675</xdr:colOff>
      <xdr:row>5</xdr:row>
      <xdr:rowOff>1</xdr:rowOff>
    </xdr:from>
    <xdr:to>
      <xdr:col>11</xdr:col>
      <xdr:colOff>590550</xdr:colOff>
      <xdr:row>17</xdr:row>
      <xdr:rowOff>76201</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28575</xdr:colOff>
      <xdr:row>19</xdr:row>
      <xdr:rowOff>28575</xdr:rowOff>
    </xdr:from>
    <xdr:to>
      <xdr:col>11</xdr:col>
      <xdr:colOff>552450</xdr:colOff>
      <xdr:row>31</xdr:row>
      <xdr:rowOff>152400</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180975</xdr:colOff>
      <xdr:row>3</xdr:row>
      <xdr:rowOff>180975</xdr:rowOff>
    </xdr:from>
    <xdr:to>
      <xdr:col>11</xdr:col>
      <xdr:colOff>314324</xdr:colOff>
      <xdr:row>28</xdr:row>
      <xdr:rowOff>142875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45"/>
  <sheetViews>
    <sheetView tabSelected="1" workbookViewId="0">
      <selection activeCell="S21" sqref="S21"/>
    </sheetView>
  </sheetViews>
  <sheetFormatPr defaultRowHeight="15"/>
  <cols>
    <col min="1" max="10" width="9.140625" style="12"/>
    <col min="11" max="11" width="11.28515625" style="12" customWidth="1"/>
    <col min="12" max="12" width="4.140625" style="12" customWidth="1"/>
    <col min="13" max="16384" width="9.140625" style="12"/>
  </cols>
  <sheetData>
    <row r="1" spans="2:16">
      <c r="B1" s="2"/>
      <c r="C1" s="2"/>
      <c r="D1" s="2"/>
      <c r="E1" s="2"/>
      <c r="F1" s="2"/>
      <c r="G1" s="2"/>
      <c r="H1" s="2"/>
      <c r="I1" s="2"/>
      <c r="J1" s="2"/>
      <c r="K1" s="2"/>
      <c r="L1" s="2"/>
      <c r="N1" s="9" t="s">
        <v>55</v>
      </c>
      <c r="O1"/>
      <c r="P1"/>
    </row>
    <row r="2" spans="2:16" ht="18.75">
      <c r="B2" s="21" t="s">
        <v>63</v>
      </c>
      <c r="C2" s="21"/>
      <c r="D2" s="2"/>
      <c r="E2" s="2"/>
      <c r="F2" s="2"/>
      <c r="G2" s="2"/>
      <c r="H2" s="2"/>
      <c r="I2" s="2"/>
      <c r="J2" s="2"/>
      <c r="K2" s="2"/>
      <c r="L2" s="2"/>
      <c r="N2" s="1"/>
      <c r="O2" s="1"/>
      <c r="P2" s="1"/>
    </row>
    <row r="3" spans="2:16">
      <c r="B3" s="2"/>
      <c r="C3" s="4"/>
      <c r="D3" s="2"/>
      <c r="E3" s="2"/>
      <c r="F3" s="2"/>
      <c r="G3" s="2"/>
      <c r="H3" s="2"/>
      <c r="I3" s="2"/>
      <c r="J3" s="2"/>
      <c r="K3" s="2"/>
      <c r="L3" s="2"/>
      <c r="N3" t="s">
        <v>0</v>
      </c>
      <c r="O3" s="8" t="s">
        <v>66</v>
      </c>
      <c r="P3" s="8" t="s">
        <v>80</v>
      </c>
    </row>
    <row r="4" spans="2:16">
      <c r="B4" s="2"/>
      <c r="C4" s="2"/>
      <c r="D4" s="2"/>
      <c r="E4" s="2"/>
      <c r="F4" s="2"/>
      <c r="G4" s="2"/>
      <c r="H4" s="2"/>
      <c r="I4" s="2"/>
      <c r="J4" s="2"/>
      <c r="K4" s="2"/>
      <c r="L4" s="2"/>
      <c r="N4">
        <v>1970</v>
      </c>
      <c r="O4">
        <v>0</v>
      </c>
      <c r="P4">
        <v>0</v>
      </c>
    </row>
    <row r="5" spans="2:16">
      <c r="B5" s="2"/>
      <c r="C5" s="2"/>
      <c r="D5" s="2"/>
      <c r="E5" s="2"/>
      <c r="F5" s="2"/>
      <c r="G5" s="2"/>
      <c r="H5" s="2"/>
      <c r="I5" s="2"/>
      <c r="J5" s="2"/>
      <c r="K5" s="2"/>
      <c r="L5" s="2"/>
      <c r="N5">
        <v>1971</v>
      </c>
      <c r="O5">
        <v>0</v>
      </c>
      <c r="P5">
        <v>0</v>
      </c>
    </row>
    <row r="6" spans="2:16">
      <c r="B6" s="2"/>
      <c r="C6" s="2"/>
      <c r="D6" s="2"/>
      <c r="E6" s="2"/>
      <c r="F6" s="2"/>
      <c r="G6" s="2"/>
      <c r="H6" s="2"/>
      <c r="I6" s="2"/>
      <c r="J6" s="2"/>
      <c r="K6" s="2"/>
      <c r="L6" s="2"/>
      <c r="N6">
        <v>1972</v>
      </c>
      <c r="O6">
        <v>1.5384615398943424</v>
      </c>
      <c r="P6">
        <v>6.25</v>
      </c>
    </row>
    <row r="7" spans="2:16">
      <c r="B7" s="2"/>
      <c r="C7" s="2"/>
      <c r="D7" s="2"/>
      <c r="E7" s="2"/>
      <c r="F7" s="2"/>
      <c r="G7" s="2"/>
      <c r="H7" s="2"/>
      <c r="I7" s="2"/>
      <c r="J7" s="2"/>
      <c r="K7" s="2"/>
      <c r="L7" s="2"/>
      <c r="N7">
        <v>1973</v>
      </c>
      <c r="O7">
        <v>0</v>
      </c>
      <c r="P7">
        <v>0</v>
      </c>
    </row>
    <row r="8" spans="2:16">
      <c r="B8" s="2"/>
      <c r="C8" s="2"/>
      <c r="D8" s="2"/>
      <c r="E8" s="2"/>
      <c r="F8" s="2"/>
      <c r="G8" s="2"/>
      <c r="H8" s="2"/>
      <c r="I8" s="2"/>
      <c r="J8" s="2"/>
      <c r="K8" s="2"/>
      <c r="L8" s="2"/>
      <c r="N8">
        <v>1974</v>
      </c>
      <c r="O8">
        <v>0</v>
      </c>
      <c r="P8">
        <v>0</v>
      </c>
    </row>
    <row r="9" spans="2:16">
      <c r="B9" s="2"/>
      <c r="C9" s="2"/>
      <c r="D9" s="2"/>
      <c r="E9" s="2"/>
      <c r="F9" s="2"/>
      <c r="G9" s="2"/>
      <c r="H9" s="2"/>
      <c r="I9" s="2"/>
      <c r="J9" s="2"/>
      <c r="K9" s="2"/>
      <c r="L9" s="2"/>
      <c r="N9">
        <v>1975</v>
      </c>
      <c r="O9">
        <v>3.0769230797886848</v>
      </c>
      <c r="P9">
        <v>0</v>
      </c>
    </row>
    <row r="10" spans="2:16">
      <c r="B10" s="2"/>
      <c r="C10" s="2"/>
      <c r="D10" s="2"/>
      <c r="E10" s="2"/>
      <c r="F10" s="2"/>
      <c r="G10" s="2"/>
      <c r="H10" s="2"/>
      <c r="I10" s="2"/>
      <c r="J10" s="2"/>
      <c r="K10" s="2"/>
      <c r="L10" s="2"/>
      <c r="N10">
        <v>1976</v>
      </c>
      <c r="O10">
        <v>6.1538461595773697</v>
      </c>
      <c r="P10">
        <v>0</v>
      </c>
    </row>
    <row r="11" spans="2:16">
      <c r="B11" s="2"/>
      <c r="C11" s="2"/>
      <c r="D11" s="2"/>
      <c r="E11" s="2"/>
      <c r="F11" s="2"/>
      <c r="G11" s="2"/>
      <c r="H11" s="2"/>
      <c r="I11" s="2"/>
      <c r="J11" s="2"/>
      <c r="K11" s="2"/>
      <c r="L11" s="2"/>
      <c r="N11">
        <v>1977</v>
      </c>
      <c r="O11">
        <v>1.5384615398943424</v>
      </c>
      <c r="P11">
        <v>0</v>
      </c>
    </row>
    <row r="12" spans="2:16">
      <c r="B12" s="2"/>
      <c r="C12" s="2"/>
      <c r="D12" s="2"/>
      <c r="E12" s="2"/>
      <c r="F12" s="2"/>
      <c r="G12" s="2"/>
      <c r="H12" s="2"/>
      <c r="I12" s="2"/>
      <c r="J12" s="2"/>
      <c r="K12" s="2"/>
      <c r="L12" s="2"/>
      <c r="N12">
        <v>1978</v>
      </c>
      <c r="O12">
        <v>3.0769230797886848</v>
      </c>
      <c r="P12">
        <v>12.5</v>
      </c>
    </row>
    <row r="13" spans="2:16">
      <c r="B13" s="2"/>
      <c r="C13" s="2"/>
      <c r="D13" s="2"/>
      <c r="E13" s="2"/>
      <c r="F13" s="2"/>
      <c r="G13" s="2"/>
      <c r="H13" s="2"/>
      <c r="I13" s="2"/>
      <c r="J13" s="2"/>
      <c r="K13" s="2"/>
      <c r="L13" s="2"/>
      <c r="N13">
        <v>1979</v>
      </c>
      <c r="O13">
        <v>0</v>
      </c>
      <c r="P13">
        <v>0</v>
      </c>
    </row>
    <row r="14" spans="2:16">
      <c r="B14" s="2"/>
      <c r="C14" s="2"/>
      <c r="D14" s="2"/>
      <c r="E14" s="2"/>
      <c r="F14" s="2"/>
      <c r="G14" s="2"/>
      <c r="H14" s="2"/>
      <c r="I14" s="2"/>
      <c r="J14" s="2"/>
      <c r="K14" s="2"/>
      <c r="L14" s="2"/>
      <c r="N14">
        <v>1980</v>
      </c>
      <c r="O14">
        <v>1.5384615398943424</v>
      </c>
      <c r="P14">
        <v>0</v>
      </c>
    </row>
    <row r="15" spans="2:16">
      <c r="B15" s="2"/>
      <c r="C15" s="2"/>
      <c r="D15" s="2"/>
      <c r="E15" s="2"/>
      <c r="F15" s="2"/>
      <c r="G15" s="2"/>
      <c r="H15" s="2"/>
      <c r="I15" s="2"/>
      <c r="J15" s="2"/>
      <c r="K15" s="2"/>
      <c r="L15" s="2"/>
      <c r="N15">
        <v>1981</v>
      </c>
      <c r="O15">
        <v>7.6923079788684845</v>
      </c>
      <c r="P15">
        <v>6.25</v>
      </c>
    </row>
    <row r="16" spans="2:16">
      <c r="B16" s="2"/>
      <c r="C16" s="2"/>
      <c r="D16" s="2"/>
      <c r="E16" s="2"/>
      <c r="F16" s="2"/>
      <c r="G16" s="2"/>
      <c r="H16" s="2"/>
      <c r="I16" s="2"/>
      <c r="J16" s="2"/>
      <c r="K16" s="2"/>
      <c r="L16" s="2"/>
      <c r="N16">
        <v>1982</v>
      </c>
      <c r="O16">
        <v>7.6923079788684845</v>
      </c>
      <c r="P16">
        <v>25</v>
      </c>
    </row>
    <row r="17" spans="2:16">
      <c r="B17" s="2"/>
      <c r="C17" s="2"/>
      <c r="D17" s="2"/>
      <c r="E17" s="2"/>
      <c r="F17" s="2"/>
      <c r="G17" s="2"/>
      <c r="H17" s="2"/>
      <c r="I17" s="2"/>
      <c r="J17" s="2"/>
      <c r="K17" s="2"/>
      <c r="L17" s="2"/>
      <c r="N17">
        <v>1983</v>
      </c>
      <c r="O17">
        <v>10.769230872392654</v>
      </c>
      <c r="P17">
        <v>37.5</v>
      </c>
    </row>
    <row r="18" spans="2:16">
      <c r="B18" s="2"/>
      <c r="C18" s="2"/>
      <c r="D18" s="2"/>
      <c r="E18" s="2"/>
      <c r="F18" s="2"/>
      <c r="G18" s="2"/>
      <c r="H18" s="2"/>
      <c r="I18" s="2"/>
      <c r="J18" s="2"/>
      <c r="K18" s="2"/>
      <c r="L18" s="2"/>
      <c r="N18">
        <v>1984</v>
      </c>
      <c r="O18">
        <v>3.0769230797886848</v>
      </c>
      <c r="P18">
        <v>0</v>
      </c>
    </row>
    <row r="19" spans="2:16">
      <c r="B19" s="2"/>
      <c r="C19" s="2"/>
      <c r="D19" s="2"/>
      <c r="E19" s="2"/>
      <c r="F19" s="2"/>
      <c r="G19" s="2"/>
      <c r="H19" s="2"/>
      <c r="I19" s="2"/>
      <c r="J19" s="2"/>
      <c r="K19" s="2"/>
      <c r="L19" s="2"/>
      <c r="N19">
        <v>1985</v>
      </c>
      <c r="O19">
        <v>3.0769230797886848</v>
      </c>
      <c r="P19">
        <v>0</v>
      </c>
    </row>
    <row r="20" spans="2:16">
      <c r="B20" s="2"/>
      <c r="C20" s="2"/>
      <c r="D20" s="2"/>
      <c r="E20" s="2"/>
      <c r="F20" s="2"/>
      <c r="G20" s="2"/>
      <c r="H20" s="2"/>
      <c r="I20" s="2"/>
      <c r="J20" s="2"/>
      <c r="K20" s="2"/>
      <c r="L20" s="2"/>
      <c r="N20">
        <v>1986</v>
      </c>
      <c r="O20">
        <v>0</v>
      </c>
      <c r="P20">
        <v>0</v>
      </c>
    </row>
    <row r="21" spans="2:16">
      <c r="B21" s="2"/>
      <c r="C21" s="2"/>
      <c r="D21" s="2"/>
      <c r="E21" s="2"/>
      <c r="F21" s="2"/>
      <c r="G21" s="2"/>
      <c r="H21" s="2"/>
      <c r="I21" s="2"/>
      <c r="J21" s="2"/>
      <c r="K21" s="2"/>
      <c r="L21" s="2"/>
      <c r="N21">
        <v>1987</v>
      </c>
      <c r="O21">
        <v>0</v>
      </c>
      <c r="P21">
        <v>0</v>
      </c>
    </row>
    <row r="22" spans="2:16">
      <c r="B22" s="2"/>
      <c r="C22" s="2"/>
      <c r="D22" s="2"/>
      <c r="E22" s="2"/>
      <c r="F22" s="2"/>
      <c r="G22" s="2"/>
      <c r="H22" s="2"/>
      <c r="I22" s="2"/>
      <c r="J22" s="2"/>
      <c r="K22" s="2"/>
      <c r="L22" s="2"/>
      <c r="N22">
        <v>1988</v>
      </c>
      <c r="O22">
        <v>0</v>
      </c>
      <c r="P22">
        <v>0</v>
      </c>
    </row>
    <row r="23" spans="2:16">
      <c r="B23" s="2"/>
      <c r="C23" s="2"/>
      <c r="D23" s="2"/>
      <c r="E23" s="2"/>
      <c r="F23" s="2"/>
      <c r="G23" s="2"/>
      <c r="H23" s="2"/>
      <c r="I23" s="2"/>
      <c r="J23" s="2"/>
      <c r="K23" s="2"/>
      <c r="L23" s="2"/>
      <c r="N23">
        <v>1989</v>
      </c>
      <c r="O23">
        <v>1.5384615398943424</v>
      </c>
      <c r="P23">
        <v>0</v>
      </c>
    </row>
    <row r="24" spans="2:16">
      <c r="B24" s="2"/>
      <c r="C24" s="2"/>
      <c r="D24" s="2"/>
      <c r="E24" s="2"/>
      <c r="F24" s="2"/>
      <c r="G24" s="2"/>
      <c r="H24" s="2"/>
      <c r="I24" s="2"/>
      <c r="J24" s="2"/>
      <c r="K24" s="2"/>
      <c r="L24" s="2"/>
      <c r="N24">
        <v>1990</v>
      </c>
      <c r="O24">
        <v>1.5384615398943424</v>
      </c>
      <c r="P24">
        <v>0</v>
      </c>
    </row>
    <row r="25" spans="2:16">
      <c r="B25" s="2"/>
      <c r="C25" s="2"/>
      <c r="D25" s="2"/>
      <c r="E25" s="2"/>
      <c r="F25" s="2"/>
      <c r="G25" s="2"/>
      <c r="H25" s="2"/>
      <c r="I25" s="2"/>
      <c r="J25" s="2"/>
      <c r="K25" s="2"/>
      <c r="L25" s="2"/>
      <c r="N25">
        <v>1991</v>
      </c>
      <c r="O25">
        <v>0</v>
      </c>
      <c r="P25">
        <v>0</v>
      </c>
    </row>
    <row r="26" spans="2:16">
      <c r="B26" s="2"/>
      <c r="C26" s="2"/>
      <c r="D26" s="2"/>
      <c r="E26" s="2"/>
      <c r="F26" s="2"/>
      <c r="G26" s="2"/>
      <c r="H26" s="2"/>
      <c r="I26" s="2"/>
      <c r="J26" s="2"/>
      <c r="K26" s="2"/>
      <c r="L26" s="2"/>
      <c r="N26">
        <v>1992</v>
      </c>
      <c r="O26">
        <v>1.4492753893136978</v>
      </c>
      <c r="P26">
        <v>0</v>
      </c>
    </row>
    <row r="27" spans="2:16">
      <c r="B27" s="2"/>
      <c r="C27" s="2"/>
      <c r="D27" s="2"/>
      <c r="E27" s="2"/>
      <c r="F27" s="2"/>
      <c r="G27" s="2"/>
      <c r="H27" s="2"/>
      <c r="I27" s="2"/>
      <c r="J27" s="2"/>
      <c r="K27" s="2"/>
      <c r="L27" s="2"/>
      <c r="N27">
        <v>1993</v>
      </c>
      <c r="O27">
        <v>0</v>
      </c>
      <c r="P27">
        <v>0</v>
      </c>
    </row>
    <row r="28" spans="2:16">
      <c r="B28" s="2"/>
      <c r="C28" s="2"/>
      <c r="D28" s="2"/>
      <c r="E28" s="2"/>
      <c r="F28" s="2"/>
      <c r="G28" s="2"/>
      <c r="H28" s="2"/>
      <c r="I28" s="2"/>
      <c r="J28" s="2"/>
      <c r="K28" s="2"/>
      <c r="L28" s="2"/>
      <c r="N28">
        <v>1994</v>
      </c>
      <c r="O28">
        <v>0</v>
      </c>
      <c r="P28">
        <v>0</v>
      </c>
    </row>
    <row r="29" spans="2:16">
      <c r="B29" s="2"/>
      <c r="C29" s="2"/>
      <c r="D29" s="2"/>
      <c r="E29" s="2"/>
      <c r="F29" s="2"/>
      <c r="G29" s="2"/>
      <c r="H29" s="2"/>
      <c r="I29" s="2"/>
      <c r="J29" s="2"/>
      <c r="K29" s="2"/>
      <c r="L29" s="2"/>
      <c r="N29">
        <v>1995</v>
      </c>
      <c r="O29">
        <v>2.857142873108387</v>
      </c>
      <c r="P29">
        <v>12.5</v>
      </c>
    </row>
    <row r="30" spans="2:16">
      <c r="B30" s="2"/>
      <c r="C30" s="2"/>
      <c r="D30" s="2"/>
      <c r="E30" s="2"/>
      <c r="F30" s="2"/>
      <c r="G30" s="2"/>
      <c r="H30" s="2"/>
      <c r="I30" s="2"/>
      <c r="J30" s="2"/>
      <c r="K30" s="2"/>
      <c r="L30" s="2"/>
      <c r="N30">
        <v>1996</v>
      </c>
      <c r="O30">
        <v>0</v>
      </c>
      <c r="P30">
        <v>0</v>
      </c>
    </row>
    <row r="31" spans="2:16" ht="15" customHeight="1">
      <c r="B31" s="2"/>
      <c r="C31" s="27" t="s">
        <v>83</v>
      </c>
      <c r="D31" s="27"/>
      <c r="E31" s="27"/>
      <c r="F31" s="27"/>
      <c r="G31" s="27"/>
      <c r="H31" s="27"/>
      <c r="I31" s="27"/>
      <c r="J31" s="27"/>
      <c r="K31" s="27"/>
      <c r="L31" s="2"/>
      <c r="N31">
        <v>1997</v>
      </c>
      <c r="O31">
        <v>4.2253520339727402</v>
      </c>
      <c r="P31">
        <v>0</v>
      </c>
    </row>
    <row r="32" spans="2:16" ht="15" customHeight="1">
      <c r="B32" s="2"/>
      <c r="C32" s="27"/>
      <c r="D32" s="27"/>
      <c r="E32" s="27"/>
      <c r="F32" s="27"/>
      <c r="G32" s="27"/>
      <c r="H32" s="27"/>
      <c r="I32" s="27"/>
      <c r="J32" s="27"/>
      <c r="K32" s="27"/>
      <c r="L32" s="14"/>
      <c r="N32">
        <v>1998</v>
      </c>
      <c r="O32">
        <v>4.2253520339727402</v>
      </c>
      <c r="P32">
        <v>0</v>
      </c>
    </row>
    <row r="33" spans="2:16">
      <c r="B33" s="2"/>
      <c r="C33" s="27"/>
      <c r="D33" s="27"/>
      <c r="E33" s="27"/>
      <c r="F33" s="27"/>
      <c r="G33" s="27"/>
      <c r="H33" s="27"/>
      <c r="I33" s="27"/>
      <c r="J33" s="27"/>
      <c r="K33" s="27"/>
      <c r="L33" s="14"/>
      <c r="N33">
        <v>1999</v>
      </c>
      <c r="O33">
        <v>2.8169013559818268</v>
      </c>
      <c r="P33">
        <v>12.5</v>
      </c>
    </row>
    <row r="34" spans="2:16">
      <c r="B34" s="2"/>
      <c r="C34" s="27"/>
      <c r="D34" s="27"/>
      <c r="E34" s="27"/>
      <c r="F34" s="27"/>
      <c r="G34" s="27"/>
      <c r="H34" s="27"/>
      <c r="I34" s="27"/>
      <c r="J34" s="27"/>
      <c r="K34" s="27"/>
      <c r="L34" s="14"/>
      <c r="N34">
        <v>2000</v>
      </c>
      <c r="O34">
        <v>1.4084506779909134</v>
      </c>
      <c r="P34">
        <v>0</v>
      </c>
    </row>
    <row r="35" spans="2:16">
      <c r="B35" s="15"/>
      <c r="C35" s="20"/>
      <c r="D35" s="20"/>
      <c r="E35" s="20"/>
      <c r="F35" s="20"/>
      <c r="G35" s="20"/>
      <c r="H35" s="20"/>
      <c r="I35" s="20"/>
      <c r="J35" s="20"/>
      <c r="K35" s="20"/>
      <c r="L35" s="14"/>
      <c r="N35">
        <v>2001</v>
      </c>
      <c r="O35">
        <v>2.857142873108387</v>
      </c>
      <c r="P35">
        <v>12.5</v>
      </c>
    </row>
    <row r="36" spans="2:16">
      <c r="B36" s="13"/>
      <c r="C36" s="13"/>
      <c r="D36" s="13"/>
      <c r="E36" s="13"/>
      <c r="F36" s="13"/>
      <c r="G36" s="13"/>
      <c r="H36" s="13"/>
      <c r="I36" s="13"/>
      <c r="J36" s="13"/>
      <c r="K36" s="13"/>
      <c r="L36" s="13"/>
      <c r="N36">
        <v>2002</v>
      </c>
      <c r="O36">
        <v>2.857142873108387</v>
      </c>
      <c r="P36">
        <v>6.25</v>
      </c>
    </row>
    <row r="37" spans="2:16">
      <c r="B37" s="13"/>
      <c r="C37" s="13"/>
      <c r="D37" s="13"/>
      <c r="E37" s="13"/>
      <c r="F37" s="13"/>
      <c r="G37" s="13"/>
      <c r="H37" s="13"/>
      <c r="I37" s="13"/>
      <c r="J37" s="13"/>
      <c r="K37" s="13"/>
      <c r="L37" s="13"/>
      <c r="N37">
        <v>2003</v>
      </c>
      <c r="O37">
        <v>1.4285714365541935</v>
      </c>
      <c r="P37">
        <v>6.25</v>
      </c>
    </row>
    <row r="38" spans="2:16">
      <c r="B38" s="13"/>
      <c r="C38" s="13"/>
      <c r="D38" s="13"/>
      <c r="E38" s="13"/>
      <c r="F38" s="13"/>
      <c r="G38" s="13"/>
      <c r="H38" s="13"/>
      <c r="I38" s="13"/>
      <c r="J38" s="13"/>
      <c r="K38" s="13"/>
      <c r="L38" s="13"/>
      <c r="N38">
        <v>2004</v>
      </c>
      <c r="O38">
        <v>0</v>
      </c>
      <c r="P38">
        <v>0</v>
      </c>
    </row>
    <row r="39" spans="2:16">
      <c r="B39" s="13"/>
      <c r="C39" s="13"/>
      <c r="D39" s="13"/>
      <c r="E39" s="13"/>
      <c r="F39" s="13"/>
      <c r="G39" s="13"/>
      <c r="H39" s="13"/>
      <c r="I39" s="13"/>
      <c r="J39" s="13"/>
      <c r="K39" s="13"/>
      <c r="L39" s="13"/>
      <c r="N39">
        <v>2005</v>
      </c>
      <c r="O39">
        <v>0</v>
      </c>
      <c r="P39">
        <v>0</v>
      </c>
    </row>
    <row r="40" spans="2:16">
      <c r="B40" s="13"/>
      <c r="C40" s="13"/>
      <c r="D40" s="13"/>
      <c r="E40" s="13"/>
      <c r="F40" s="13"/>
      <c r="G40" s="13"/>
      <c r="H40" s="13"/>
      <c r="I40" s="13"/>
      <c r="J40" s="13"/>
      <c r="K40" s="13"/>
      <c r="L40" s="13"/>
      <c r="N40">
        <v>2006</v>
      </c>
      <c r="O40">
        <v>1.4285714365541935</v>
      </c>
      <c r="P40">
        <v>6.25</v>
      </c>
    </row>
    <row r="41" spans="2:16">
      <c r="N41">
        <v>2007</v>
      </c>
      <c r="O41">
        <v>0</v>
      </c>
      <c r="P41">
        <v>0</v>
      </c>
    </row>
    <row r="42" spans="2:16">
      <c r="N42">
        <v>2008</v>
      </c>
      <c r="O42">
        <v>8.5714288055896759</v>
      </c>
      <c r="P42">
        <v>6.25</v>
      </c>
    </row>
    <row r="43" spans="2:16">
      <c r="N43">
        <v>2009</v>
      </c>
      <c r="O43">
        <v>4.285714402794838</v>
      </c>
      <c r="P43">
        <v>6.25</v>
      </c>
    </row>
    <row r="44" spans="2:16">
      <c r="N44">
        <v>2010</v>
      </c>
      <c r="O44">
        <v>2.857142873108387</v>
      </c>
      <c r="P44">
        <v>6.25</v>
      </c>
    </row>
    <row r="45" spans="2:16">
      <c r="N45">
        <v>2011</v>
      </c>
      <c r="O45">
        <v>1.4285714365541935</v>
      </c>
      <c r="P45">
        <v>0</v>
      </c>
    </row>
  </sheetData>
  <mergeCells count="1">
    <mergeCell ref="C31:K34"/>
  </mergeCells>
  <pageMargins left="0.7" right="0.7" top="0.75" bottom="0.75" header="0.3" footer="0.3"/>
  <pageSetup scale="76" fitToWidth="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47"/>
  <sheetViews>
    <sheetView workbookViewId="0">
      <selection activeCell="V19" sqref="V19"/>
    </sheetView>
  </sheetViews>
  <sheetFormatPr defaultRowHeight="15"/>
  <cols>
    <col min="1" max="11" width="9.140625" style="12"/>
    <col min="12" max="12" width="9.140625" style="12" customWidth="1"/>
    <col min="13" max="16384" width="9.140625" style="12"/>
  </cols>
  <sheetData>
    <row r="1" spans="2:18" ht="15.75">
      <c r="B1" s="2"/>
      <c r="C1" s="2"/>
      <c r="D1" s="2"/>
      <c r="E1" s="2"/>
      <c r="F1" s="2"/>
      <c r="G1" s="2"/>
      <c r="H1" s="2"/>
      <c r="I1" s="2"/>
      <c r="J1" s="2"/>
      <c r="K1" s="2"/>
      <c r="L1" s="2"/>
      <c r="N1" s="3" t="s">
        <v>57</v>
      </c>
      <c r="O1"/>
      <c r="P1"/>
      <c r="Q1"/>
      <c r="R1"/>
    </row>
    <row r="2" spans="2:18" ht="18.75">
      <c r="B2" s="21" t="s">
        <v>85</v>
      </c>
      <c r="C2" s="21"/>
      <c r="D2" s="2"/>
      <c r="E2" s="2"/>
      <c r="F2" s="2"/>
      <c r="G2" s="2"/>
      <c r="H2" s="2"/>
      <c r="I2" s="2"/>
      <c r="J2" s="2"/>
      <c r="K2" s="2"/>
      <c r="L2" s="2"/>
      <c r="N2" s="1"/>
      <c r="O2" s="1"/>
      <c r="P2" s="1"/>
      <c r="Q2" s="1"/>
      <c r="R2"/>
    </row>
    <row r="3" spans="2:18" ht="15.75">
      <c r="B3" s="17" t="s">
        <v>64</v>
      </c>
      <c r="C3" s="17"/>
      <c r="D3" s="2"/>
      <c r="E3" s="2"/>
      <c r="F3" s="2"/>
      <c r="G3" s="2"/>
      <c r="H3" s="2"/>
      <c r="I3" s="2"/>
      <c r="J3" s="2"/>
      <c r="K3" s="2"/>
      <c r="L3" s="2"/>
      <c r="N3" t="s">
        <v>0</v>
      </c>
      <c r="O3" t="s">
        <v>1</v>
      </c>
      <c r="P3" t="s">
        <v>2</v>
      </c>
      <c r="Q3" t="s">
        <v>80</v>
      </c>
      <c r="R3" s="8" t="s">
        <v>54</v>
      </c>
    </row>
    <row r="4" spans="2:18">
      <c r="B4" s="2"/>
      <c r="C4" s="2"/>
      <c r="D4" s="2"/>
      <c r="E4" s="2"/>
      <c r="F4" s="2"/>
      <c r="G4" s="2"/>
      <c r="H4" s="2"/>
      <c r="I4" s="2"/>
      <c r="J4" s="2"/>
      <c r="K4" s="2"/>
      <c r="L4" s="2"/>
      <c r="N4">
        <v>1970</v>
      </c>
      <c r="O4">
        <v>-9.3609237670898438</v>
      </c>
      <c r="P4">
        <v>10.814533233642578</v>
      </c>
      <c r="Q4">
        <v>29.565975189208984</v>
      </c>
      <c r="R4">
        <v>0</v>
      </c>
    </row>
    <row r="5" spans="2:18">
      <c r="B5" s="2"/>
      <c r="C5" s="2"/>
      <c r="D5" s="2"/>
      <c r="E5" s="2"/>
      <c r="F5" s="2"/>
      <c r="G5" s="2"/>
      <c r="H5" s="2"/>
      <c r="I5" s="2"/>
      <c r="J5" s="2"/>
      <c r="K5" s="2"/>
      <c r="L5" s="2"/>
      <c r="N5">
        <v>1971</v>
      </c>
      <c r="O5">
        <v>-9.6372394561767578</v>
      </c>
      <c r="P5">
        <v>12.831124305725098</v>
      </c>
      <c r="Q5">
        <v>27.614175796508789</v>
      </c>
      <c r="R5">
        <f t="shared" ref="R5:R47" si="0">R4</f>
        <v>0</v>
      </c>
    </row>
    <row r="6" spans="2:18">
      <c r="B6" s="2"/>
      <c r="C6" s="2"/>
      <c r="D6" s="2"/>
      <c r="E6" s="2"/>
      <c r="F6" s="2"/>
      <c r="G6" s="2"/>
      <c r="H6" s="2"/>
      <c r="I6" s="2"/>
      <c r="J6" s="2"/>
      <c r="K6" s="2"/>
      <c r="L6" s="2"/>
      <c r="N6">
        <v>1972</v>
      </c>
      <c r="O6">
        <v>-8.0420370101928711</v>
      </c>
      <c r="P6">
        <v>12.781193733215332</v>
      </c>
      <c r="Q6">
        <v>25.032302856445313</v>
      </c>
      <c r="R6">
        <f t="shared" si="0"/>
        <v>0</v>
      </c>
    </row>
    <row r="7" spans="2:18">
      <c r="B7" s="2"/>
      <c r="C7" s="2"/>
      <c r="D7" s="2"/>
      <c r="E7" s="2"/>
      <c r="F7" s="2"/>
      <c r="G7" s="2"/>
      <c r="H7" s="2"/>
      <c r="I7" s="2"/>
      <c r="J7" s="2"/>
      <c r="K7" s="2"/>
      <c r="L7" s="2"/>
      <c r="N7">
        <v>1973</v>
      </c>
      <c r="O7">
        <v>-7.661534309387207</v>
      </c>
      <c r="P7">
        <v>14.1324462890625</v>
      </c>
      <c r="Q7">
        <v>23.788976669311523</v>
      </c>
      <c r="R7">
        <f t="shared" si="0"/>
        <v>0</v>
      </c>
    </row>
    <row r="8" spans="2:18">
      <c r="B8" s="2"/>
      <c r="C8" s="2"/>
      <c r="D8" s="2"/>
      <c r="E8" s="2"/>
      <c r="F8" s="2"/>
      <c r="G8" s="2"/>
      <c r="H8" s="2"/>
      <c r="I8" s="2"/>
      <c r="J8" s="2"/>
      <c r="K8" s="2"/>
      <c r="L8" s="2"/>
      <c r="N8">
        <v>1974</v>
      </c>
      <c r="O8">
        <v>-4.5096435546875</v>
      </c>
      <c r="P8">
        <v>14.059640884399414</v>
      </c>
      <c r="Q8">
        <v>26.039386749267578</v>
      </c>
      <c r="R8">
        <f t="shared" si="0"/>
        <v>0</v>
      </c>
    </row>
    <row r="9" spans="2:18">
      <c r="B9" s="2"/>
      <c r="C9" s="2"/>
      <c r="D9" s="2"/>
      <c r="E9" s="2"/>
      <c r="F9" s="2"/>
      <c r="G9" s="2"/>
      <c r="H9" s="2"/>
      <c r="I9" s="2"/>
      <c r="J9" s="2"/>
      <c r="K9" s="2"/>
      <c r="L9" s="2"/>
      <c r="N9">
        <v>1975</v>
      </c>
      <c r="O9">
        <v>-2.1169846057891846</v>
      </c>
      <c r="P9">
        <v>14.840563774108887</v>
      </c>
      <c r="Q9">
        <v>26.723590850830078</v>
      </c>
      <c r="R9">
        <f t="shared" si="0"/>
        <v>0</v>
      </c>
    </row>
    <row r="10" spans="2:18">
      <c r="B10" s="2"/>
      <c r="C10" s="2"/>
      <c r="D10" s="2"/>
      <c r="E10" s="2"/>
      <c r="F10" s="2"/>
      <c r="G10" s="2"/>
      <c r="H10" s="2"/>
      <c r="I10" s="2"/>
      <c r="J10" s="2"/>
      <c r="K10" s="2"/>
      <c r="L10" s="2"/>
      <c r="N10">
        <v>1976</v>
      </c>
      <c r="O10">
        <v>-1.0837763547897339</v>
      </c>
      <c r="P10">
        <v>13.40910816192627</v>
      </c>
      <c r="Q10">
        <v>24.605365753173828</v>
      </c>
      <c r="R10">
        <f t="shared" si="0"/>
        <v>0</v>
      </c>
    </row>
    <row r="11" spans="2:18">
      <c r="B11" s="2"/>
      <c r="C11" s="2"/>
      <c r="D11" s="2"/>
      <c r="E11" s="2"/>
      <c r="F11" s="2"/>
      <c r="G11" s="2"/>
      <c r="H11" s="2"/>
      <c r="I11" s="2"/>
      <c r="J11" s="2"/>
      <c r="K11" s="2"/>
      <c r="L11" s="2"/>
      <c r="N11">
        <v>1977</v>
      </c>
      <c r="O11">
        <v>0.55173176527023315</v>
      </c>
      <c r="P11">
        <v>7.6944565773010254</v>
      </c>
      <c r="Q11">
        <v>26.581531524658203</v>
      </c>
      <c r="R11">
        <f t="shared" si="0"/>
        <v>0</v>
      </c>
    </row>
    <row r="12" spans="2:18">
      <c r="B12" s="2"/>
      <c r="C12" s="2"/>
      <c r="D12" s="2"/>
      <c r="E12" s="2"/>
      <c r="F12" s="2"/>
      <c r="G12" s="2"/>
      <c r="H12" s="2"/>
      <c r="I12" s="2"/>
      <c r="J12" s="2"/>
      <c r="K12" s="2"/>
      <c r="L12" s="2"/>
      <c r="N12">
        <v>1978</v>
      </c>
      <c r="O12">
        <v>0.67624998092651367</v>
      </c>
      <c r="P12">
        <v>6.380730152130127</v>
      </c>
      <c r="Q12">
        <v>26.104377746582031</v>
      </c>
      <c r="R12">
        <f t="shared" si="0"/>
        <v>0</v>
      </c>
    </row>
    <row r="13" spans="2:18">
      <c r="B13" s="2"/>
      <c r="C13" s="2"/>
      <c r="D13" s="2"/>
      <c r="E13" s="2"/>
      <c r="F13" s="2"/>
      <c r="G13" s="2"/>
      <c r="H13" s="2"/>
      <c r="I13" s="2"/>
      <c r="J13" s="2"/>
      <c r="K13" s="2"/>
      <c r="L13" s="2"/>
      <c r="N13">
        <v>1979</v>
      </c>
      <c r="O13">
        <v>2.3719954490661621</v>
      </c>
      <c r="P13">
        <v>-2.0448527336120605</v>
      </c>
      <c r="Q13">
        <v>28.236949920654297</v>
      </c>
      <c r="R13">
        <f t="shared" si="0"/>
        <v>0</v>
      </c>
    </row>
    <row r="14" spans="2:18">
      <c r="B14" s="2"/>
      <c r="C14" s="2"/>
      <c r="D14" s="2"/>
      <c r="E14" s="2"/>
      <c r="F14" s="2"/>
      <c r="G14" s="2"/>
      <c r="H14" s="2"/>
      <c r="I14" s="2"/>
      <c r="J14" s="2"/>
      <c r="K14" s="2"/>
      <c r="L14" s="2"/>
      <c r="N14">
        <v>1980</v>
      </c>
      <c r="O14">
        <v>3.7814855575561523</v>
      </c>
      <c r="P14">
        <v>-2.0845398902893066</v>
      </c>
      <c r="Q14">
        <v>31.504106521606445</v>
      </c>
      <c r="R14">
        <f t="shared" si="0"/>
        <v>0</v>
      </c>
    </row>
    <row r="15" spans="2:18">
      <c r="B15" s="2"/>
      <c r="C15" s="2"/>
      <c r="D15" s="2"/>
      <c r="E15" s="2"/>
      <c r="F15" s="2"/>
      <c r="G15" s="2"/>
      <c r="H15" s="2"/>
      <c r="I15" s="2"/>
      <c r="J15" s="2"/>
      <c r="K15" s="2"/>
      <c r="L15" s="2"/>
      <c r="N15">
        <v>1981</v>
      </c>
      <c r="O15">
        <v>6.390101432800293</v>
      </c>
      <c r="P15">
        <v>1.7935312986373901</v>
      </c>
      <c r="Q15">
        <v>36.159496307373047</v>
      </c>
      <c r="R15">
        <f t="shared" si="0"/>
        <v>0</v>
      </c>
    </row>
    <row r="16" spans="2:18">
      <c r="B16" s="2"/>
      <c r="C16" s="2"/>
      <c r="D16" s="2"/>
      <c r="E16" s="2"/>
      <c r="F16" s="2"/>
      <c r="G16" s="2"/>
      <c r="H16" s="2"/>
      <c r="I16" s="2"/>
      <c r="J16" s="2"/>
      <c r="K16" s="2"/>
      <c r="L16" s="2"/>
      <c r="N16">
        <v>1982</v>
      </c>
      <c r="O16">
        <v>7.7474160194396973</v>
      </c>
      <c r="P16">
        <v>3.4516680240631104</v>
      </c>
      <c r="Q16">
        <v>42.984340667724609</v>
      </c>
      <c r="R16">
        <f t="shared" si="0"/>
        <v>0</v>
      </c>
    </row>
    <row r="17" spans="2:18">
      <c r="B17" s="2"/>
      <c r="C17" s="2"/>
      <c r="D17" s="2"/>
      <c r="E17" s="2"/>
      <c r="F17" s="2"/>
      <c r="G17" s="2"/>
      <c r="H17" s="2"/>
      <c r="I17" s="2"/>
      <c r="J17" s="2"/>
      <c r="K17" s="2"/>
      <c r="L17" s="2"/>
      <c r="N17">
        <v>1983</v>
      </c>
      <c r="O17">
        <v>8.8551702499389648</v>
      </c>
      <c r="P17">
        <v>0.64652609825134277</v>
      </c>
      <c r="Q17">
        <v>46.866077423095703</v>
      </c>
      <c r="R17">
        <f t="shared" si="0"/>
        <v>0</v>
      </c>
    </row>
    <row r="18" spans="2:18">
      <c r="B18" s="2"/>
      <c r="C18" s="2"/>
      <c r="D18" s="2"/>
      <c r="E18" s="2"/>
      <c r="F18" s="2"/>
      <c r="G18" s="2"/>
      <c r="H18" s="2"/>
      <c r="I18" s="2"/>
      <c r="J18" s="2"/>
      <c r="K18" s="2"/>
      <c r="L18" s="2"/>
      <c r="N18">
        <v>1984</v>
      </c>
      <c r="O18">
        <v>8.9076213836669922</v>
      </c>
      <c r="P18">
        <v>-5.0256438255310059</v>
      </c>
      <c r="Q18">
        <v>47.173030853271484</v>
      </c>
      <c r="R18">
        <f t="shared" si="0"/>
        <v>0</v>
      </c>
    </row>
    <row r="19" spans="2:18">
      <c r="B19" s="2"/>
      <c r="C19" s="2"/>
      <c r="D19" s="2"/>
      <c r="E19" s="2"/>
      <c r="F19" s="2"/>
      <c r="G19" s="2"/>
      <c r="H19" s="2"/>
      <c r="I19" s="2"/>
      <c r="J19" s="2"/>
      <c r="K19" s="2"/>
      <c r="L19" s="2"/>
      <c r="N19">
        <v>1985</v>
      </c>
      <c r="O19">
        <v>10.152695655822754</v>
      </c>
      <c r="P19">
        <v>-15.003676414489746</v>
      </c>
      <c r="Q19">
        <v>49.402446746826172</v>
      </c>
      <c r="R19">
        <f t="shared" si="0"/>
        <v>0</v>
      </c>
    </row>
    <row r="20" spans="2:18">
      <c r="B20" s="2"/>
      <c r="C20" s="2"/>
      <c r="D20" s="2"/>
      <c r="E20" s="2"/>
      <c r="F20" s="2"/>
      <c r="G20" s="2"/>
      <c r="H20" s="2"/>
      <c r="I20" s="2"/>
      <c r="J20" s="2"/>
      <c r="K20" s="2"/>
      <c r="L20" s="2"/>
      <c r="N20">
        <v>1986</v>
      </c>
      <c r="O20">
        <v>10.174408912658691</v>
      </c>
      <c r="P20">
        <v>-22.265735626220703</v>
      </c>
      <c r="Q20">
        <v>50.113914489746094</v>
      </c>
      <c r="R20">
        <f t="shared" si="0"/>
        <v>0</v>
      </c>
    </row>
    <row r="21" spans="2:18">
      <c r="B21" s="2"/>
      <c r="C21" s="2"/>
      <c r="D21" s="2"/>
      <c r="E21" s="2"/>
      <c r="F21" s="2"/>
      <c r="G21" s="2"/>
      <c r="H21" s="2"/>
      <c r="I21" s="2"/>
      <c r="J21" s="2"/>
      <c r="K21" s="2"/>
      <c r="L21" s="2"/>
      <c r="N21">
        <v>1987</v>
      </c>
      <c r="O21">
        <v>9.7690868377685547</v>
      </c>
      <c r="P21">
        <v>-35.624130249023438</v>
      </c>
      <c r="Q21">
        <v>52.248233795166016</v>
      </c>
      <c r="R21">
        <f t="shared" si="0"/>
        <v>0</v>
      </c>
    </row>
    <row r="22" spans="2:18">
      <c r="B22" s="2"/>
      <c r="C22" s="2"/>
      <c r="D22" s="2"/>
      <c r="E22" s="2"/>
      <c r="F22" s="2"/>
      <c r="G22" s="2"/>
      <c r="H22" s="2"/>
      <c r="I22" s="2"/>
      <c r="J22" s="2"/>
      <c r="K22" s="2"/>
      <c r="L22" s="2"/>
      <c r="N22">
        <v>1988</v>
      </c>
      <c r="O22">
        <v>9.3787803649902344</v>
      </c>
      <c r="P22">
        <v>-38.523216247558594</v>
      </c>
      <c r="Q22">
        <v>47.34234619140625</v>
      </c>
      <c r="R22">
        <f t="shared" si="0"/>
        <v>0</v>
      </c>
    </row>
    <row r="23" spans="2:18">
      <c r="B23" s="2"/>
      <c r="C23" s="2"/>
      <c r="D23" s="2"/>
      <c r="E23" s="2"/>
      <c r="F23" s="2"/>
      <c r="G23" s="2"/>
      <c r="H23" s="2"/>
      <c r="I23" s="2"/>
      <c r="J23" s="2"/>
      <c r="K23" s="2"/>
      <c r="L23" s="2"/>
      <c r="N23">
        <v>1989</v>
      </c>
      <c r="O23">
        <v>9.1656885147094727</v>
      </c>
      <c r="P23">
        <v>-46.63690185546875</v>
      </c>
      <c r="Q23">
        <v>42.86480712890625</v>
      </c>
      <c r="R23">
        <f t="shared" si="0"/>
        <v>0</v>
      </c>
    </row>
    <row r="24" spans="2:18">
      <c r="B24" s="2"/>
      <c r="C24" s="2"/>
      <c r="D24" s="2"/>
      <c r="E24" s="2"/>
      <c r="F24" s="2"/>
      <c r="G24" s="2"/>
      <c r="H24" s="2"/>
      <c r="I24" s="2"/>
      <c r="J24" s="2"/>
      <c r="K24" s="2"/>
      <c r="L24" s="2"/>
      <c r="N24">
        <v>1990</v>
      </c>
      <c r="O24">
        <v>10.158702850341797</v>
      </c>
      <c r="P24">
        <v>-52.667892456054688</v>
      </c>
      <c r="Q24">
        <v>37.008934020996094</v>
      </c>
      <c r="R24">
        <f t="shared" si="0"/>
        <v>0</v>
      </c>
    </row>
    <row r="25" spans="2:18">
      <c r="B25" s="2"/>
      <c r="C25" s="2"/>
      <c r="D25" s="2"/>
      <c r="E25" s="2"/>
      <c r="F25" s="2"/>
      <c r="G25" s="2"/>
      <c r="H25" s="2"/>
      <c r="I25" s="2"/>
      <c r="J25" s="2"/>
      <c r="K25" s="2"/>
      <c r="L25" s="2"/>
      <c r="N25">
        <v>1991</v>
      </c>
      <c r="O25">
        <v>10.706075668334961</v>
      </c>
      <c r="P25">
        <v>-43.703117370605469</v>
      </c>
      <c r="Q25">
        <v>33.400615692138672</v>
      </c>
      <c r="R25">
        <f t="shared" si="0"/>
        <v>0</v>
      </c>
    </row>
    <row r="26" spans="2:18">
      <c r="B26" s="2"/>
      <c r="C26" s="2"/>
      <c r="D26" s="2"/>
      <c r="E26" s="2"/>
      <c r="F26" s="2"/>
      <c r="G26" s="2"/>
      <c r="H26" s="2"/>
      <c r="I26" s="2"/>
      <c r="J26" s="2"/>
      <c r="K26" s="2"/>
      <c r="L26" s="2"/>
      <c r="N26">
        <v>1992</v>
      </c>
      <c r="O26">
        <v>9.4483089447021484</v>
      </c>
      <c r="P26">
        <v>-31.549205780029297</v>
      </c>
      <c r="Q26">
        <v>32.403362274169922</v>
      </c>
      <c r="R26">
        <f t="shared" si="0"/>
        <v>0</v>
      </c>
    </row>
    <row r="27" spans="2:18">
      <c r="B27" s="2"/>
      <c r="C27" s="2"/>
      <c r="D27" s="2"/>
      <c r="E27" s="2"/>
      <c r="F27" s="2"/>
      <c r="G27" s="2"/>
      <c r="H27" s="2"/>
      <c r="I27" s="2"/>
      <c r="J27" s="2"/>
      <c r="K27" s="2"/>
      <c r="L27" s="2"/>
      <c r="N27">
        <v>1993</v>
      </c>
      <c r="O27">
        <v>8.7744827270507812</v>
      </c>
      <c r="P27">
        <v>-18.763681411743164</v>
      </c>
      <c r="Q27">
        <v>31.102218627929688</v>
      </c>
      <c r="R27">
        <f t="shared" si="0"/>
        <v>0</v>
      </c>
    </row>
    <row r="28" spans="2:18">
      <c r="B28" s="2"/>
      <c r="C28" s="2"/>
      <c r="D28" s="2"/>
      <c r="E28" s="2"/>
      <c r="F28" s="2"/>
      <c r="G28" s="2"/>
      <c r="H28" s="2"/>
      <c r="I28" s="2"/>
      <c r="J28" s="2"/>
      <c r="K28" s="2"/>
      <c r="L28" s="2"/>
      <c r="N28">
        <v>1994</v>
      </c>
      <c r="O28">
        <v>9.9018449783325195</v>
      </c>
      <c r="P28">
        <v>-15.089615821838379</v>
      </c>
      <c r="Q28">
        <v>30.549318313598633</v>
      </c>
      <c r="R28">
        <f t="shared" si="0"/>
        <v>0</v>
      </c>
    </row>
    <row r="29" spans="2:18">
      <c r="B29" s="2"/>
      <c r="C29" s="2"/>
      <c r="D29" s="2"/>
      <c r="E29" s="2"/>
      <c r="F29" s="2"/>
      <c r="G29" s="2"/>
      <c r="H29" s="2"/>
      <c r="I29" s="2"/>
      <c r="J29" s="2"/>
      <c r="K29" s="2"/>
      <c r="L29" s="2"/>
      <c r="N29">
        <v>1995</v>
      </c>
      <c r="O29">
        <v>10.625075340270996</v>
      </c>
      <c r="P29">
        <v>-9.9268150329589844</v>
      </c>
      <c r="Q29">
        <v>30.04078483581543</v>
      </c>
      <c r="R29">
        <f t="shared" si="0"/>
        <v>0</v>
      </c>
    </row>
    <row r="30" spans="2:18">
      <c r="B30" s="2"/>
      <c r="C30" s="2"/>
      <c r="D30" s="2"/>
      <c r="E30" s="2"/>
      <c r="F30" s="2"/>
      <c r="G30" s="2"/>
      <c r="H30" s="2"/>
      <c r="I30" s="2"/>
      <c r="J30" s="2"/>
      <c r="K30" s="2"/>
      <c r="L30" s="2"/>
      <c r="N30">
        <v>1996</v>
      </c>
      <c r="O30">
        <v>11.544076919555664</v>
      </c>
      <c r="P30">
        <v>-0.87828338146209717</v>
      </c>
      <c r="Q30">
        <v>30.147397994995117</v>
      </c>
      <c r="R30">
        <f t="shared" si="0"/>
        <v>0</v>
      </c>
    </row>
    <row r="31" spans="2:18" ht="15" customHeight="1">
      <c r="B31" s="2"/>
      <c r="C31" s="27" t="s">
        <v>84</v>
      </c>
      <c r="D31" s="27"/>
      <c r="E31" s="27"/>
      <c r="F31" s="27"/>
      <c r="G31" s="27"/>
      <c r="H31" s="27"/>
      <c r="I31" s="27"/>
      <c r="J31" s="27"/>
      <c r="K31" s="27"/>
      <c r="L31" s="2"/>
      <c r="N31">
        <v>1997</v>
      </c>
      <c r="O31">
        <v>12.41920280456543</v>
      </c>
      <c r="P31">
        <v>-12.205408096313477</v>
      </c>
      <c r="Q31">
        <v>32.850376129150391</v>
      </c>
      <c r="R31">
        <f t="shared" si="0"/>
        <v>0</v>
      </c>
    </row>
    <row r="32" spans="2:18">
      <c r="B32" s="2"/>
      <c r="C32" s="27"/>
      <c r="D32" s="27"/>
      <c r="E32" s="27"/>
      <c r="F32" s="27"/>
      <c r="G32" s="27"/>
      <c r="H32" s="27"/>
      <c r="I32" s="27"/>
      <c r="J32" s="27"/>
      <c r="K32" s="27"/>
      <c r="L32" s="2"/>
      <c r="N32">
        <v>1998</v>
      </c>
      <c r="O32">
        <v>16.187931060791016</v>
      </c>
      <c r="P32">
        <v>-22.453130722045898</v>
      </c>
      <c r="Q32">
        <v>33.961288452148438</v>
      </c>
      <c r="R32">
        <f t="shared" si="0"/>
        <v>0</v>
      </c>
    </row>
    <row r="33" spans="2:18">
      <c r="B33" s="2"/>
      <c r="C33" s="27"/>
      <c r="D33" s="27"/>
      <c r="E33" s="27"/>
      <c r="F33" s="27"/>
      <c r="G33" s="27"/>
      <c r="H33" s="27"/>
      <c r="I33" s="27"/>
      <c r="J33" s="27"/>
      <c r="K33" s="27"/>
      <c r="L33" s="2"/>
      <c r="N33">
        <v>1999</v>
      </c>
      <c r="O33">
        <v>20.302616119384766</v>
      </c>
      <c r="P33">
        <v>-16.184629440307617</v>
      </c>
      <c r="Q33">
        <v>35.059326171875</v>
      </c>
      <c r="R33">
        <f t="shared" si="0"/>
        <v>0</v>
      </c>
    </row>
    <row r="34" spans="2:18" ht="21" customHeight="1">
      <c r="B34" s="2"/>
      <c r="C34" s="27"/>
      <c r="D34" s="27"/>
      <c r="E34" s="27"/>
      <c r="F34" s="27"/>
      <c r="G34" s="27"/>
      <c r="H34" s="27"/>
      <c r="I34" s="27"/>
      <c r="J34" s="27"/>
      <c r="K34" s="27"/>
      <c r="L34" s="2"/>
      <c r="N34">
        <v>2000</v>
      </c>
      <c r="O34">
        <v>19.122383117675781</v>
      </c>
      <c r="P34">
        <v>-25.512939453125</v>
      </c>
      <c r="Q34">
        <v>34.443721771240234</v>
      </c>
      <c r="R34">
        <f t="shared" si="0"/>
        <v>0</v>
      </c>
    </row>
    <row r="35" spans="2:18">
      <c r="B35" s="15"/>
      <c r="C35" s="28"/>
      <c r="D35" s="28"/>
      <c r="E35" s="28"/>
      <c r="F35" s="28"/>
      <c r="G35" s="28"/>
      <c r="H35" s="28"/>
      <c r="I35" s="28"/>
      <c r="J35" s="28"/>
      <c r="K35" s="28"/>
      <c r="L35" s="28"/>
      <c r="N35">
        <v>2001</v>
      </c>
      <c r="O35">
        <v>14.825346946716309</v>
      </c>
      <c r="P35">
        <v>-31.051137924194336</v>
      </c>
      <c r="Q35">
        <v>37.478900909423828</v>
      </c>
      <c r="R35">
        <f t="shared" si="0"/>
        <v>0</v>
      </c>
    </row>
    <row r="36" spans="2:18">
      <c r="B36" s="13"/>
      <c r="C36" s="13"/>
      <c r="D36" s="13"/>
      <c r="E36" s="13"/>
      <c r="F36" s="13"/>
      <c r="G36" s="13"/>
      <c r="H36" s="13"/>
      <c r="I36" s="13"/>
      <c r="J36" s="13"/>
      <c r="K36" s="13"/>
      <c r="L36" s="13"/>
      <c r="N36">
        <v>2002</v>
      </c>
      <c r="O36">
        <v>13.63409423828125</v>
      </c>
      <c r="P36">
        <v>-45.5594482421875</v>
      </c>
      <c r="Q36">
        <v>36.533756256103516</v>
      </c>
      <c r="R36">
        <f t="shared" si="0"/>
        <v>0</v>
      </c>
    </row>
    <row r="37" spans="2:18">
      <c r="B37" s="13"/>
      <c r="C37" s="13"/>
      <c r="D37" s="13"/>
      <c r="E37" s="13"/>
      <c r="F37" s="13"/>
      <c r="G37" s="13"/>
      <c r="H37" s="13"/>
      <c r="I37" s="13"/>
      <c r="J37" s="13"/>
      <c r="K37" s="13"/>
      <c r="L37" s="13"/>
      <c r="N37">
        <v>2003</v>
      </c>
      <c r="O37">
        <v>15.399113655090332</v>
      </c>
      <c r="P37">
        <v>-61.085163116455078</v>
      </c>
      <c r="Q37">
        <v>38.308025360107422</v>
      </c>
      <c r="R37">
        <f t="shared" si="0"/>
        <v>0</v>
      </c>
    </row>
    <row r="38" spans="2:18">
      <c r="B38" s="13"/>
      <c r="C38" s="13"/>
      <c r="D38" s="13"/>
      <c r="E38" s="13"/>
      <c r="F38" s="13"/>
      <c r="G38" s="13"/>
      <c r="H38" s="13"/>
      <c r="I38" s="13"/>
      <c r="J38" s="13"/>
      <c r="K38" s="13"/>
      <c r="L38" s="13"/>
      <c r="N38">
        <v>2004</v>
      </c>
      <c r="O38">
        <v>17.449251174926758</v>
      </c>
      <c r="P38">
        <v>-66.90283203125</v>
      </c>
      <c r="Q38">
        <v>35.567672729492187</v>
      </c>
      <c r="R38">
        <f t="shared" si="0"/>
        <v>0</v>
      </c>
    </row>
    <row r="39" spans="2:18">
      <c r="B39" s="13"/>
      <c r="C39" s="13"/>
      <c r="D39" s="13"/>
      <c r="E39" s="13"/>
      <c r="F39" s="13"/>
      <c r="G39" s="13"/>
      <c r="H39" s="13"/>
      <c r="I39" s="13"/>
      <c r="J39" s="13"/>
      <c r="K39" s="13"/>
      <c r="L39" s="13"/>
      <c r="N39">
        <v>2005</v>
      </c>
      <c r="O39">
        <v>15.586909294128418</v>
      </c>
      <c r="P39">
        <v>-66.7960205078125</v>
      </c>
      <c r="Q39">
        <v>33.643650054931641</v>
      </c>
      <c r="R39">
        <f t="shared" si="0"/>
        <v>0</v>
      </c>
    </row>
    <row r="40" spans="2:18">
      <c r="B40" s="13"/>
      <c r="C40" s="13"/>
      <c r="D40" s="13"/>
      <c r="E40" s="13"/>
      <c r="F40" s="13"/>
      <c r="G40" s="13"/>
      <c r="H40" s="13"/>
      <c r="I40" s="13"/>
      <c r="J40" s="13"/>
      <c r="K40" s="13"/>
      <c r="L40" s="13"/>
      <c r="N40">
        <v>2006</v>
      </c>
      <c r="O40">
        <v>17.807611465454102</v>
      </c>
      <c r="P40">
        <v>-74.216499328613281</v>
      </c>
      <c r="Q40">
        <v>31.191713333129883</v>
      </c>
      <c r="R40">
        <f t="shared" si="0"/>
        <v>0</v>
      </c>
    </row>
    <row r="41" spans="2:18">
      <c r="N41">
        <v>2007</v>
      </c>
      <c r="O41">
        <v>24.566516876220703</v>
      </c>
      <c r="P41">
        <v>-68.284049987792969</v>
      </c>
      <c r="Q41">
        <v>31.285322189331055</v>
      </c>
      <c r="R41">
        <f t="shared" si="0"/>
        <v>0</v>
      </c>
    </row>
    <row r="42" spans="2:18">
      <c r="N42">
        <v>2008</v>
      </c>
      <c r="O42">
        <v>37.353347778320313</v>
      </c>
      <c r="P42">
        <v>-77.936660766601562</v>
      </c>
      <c r="Q42">
        <v>31.719341278076172</v>
      </c>
      <c r="R42">
        <f t="shared" si="0"/>
        <v>0</v>
      </c>
    </row>
    <row r="43" spans="2:18">
      <c r="N43">
        <v>2009</v>
      </c>
      <c r="O43">
        <v>38.498714447021484</v>
      </c>
      <c r="P43">
        <v>-86.642715454101563</v>
      </c>
      <c r="Q43">
        <v>32.86163330078125</v>
      </c>
      <c r="R43">
        <f t="shared" si="0"/>
        <v>0</v>
      </c>
    </row>
    <row r="44" spans="2:18">
      <c r="N44">
        <v>2010</v>
      </c>
      <c r="O44">
        <v>36.655776977539063</v>
      </c>
      <c r="P44">
        <v>-77.040412902832031</v>
      </c>
      <c r="Q44">
        <v>35.699649810791016</v>
      </c>
      <c r="R44">
        <f t="shared" si="0"/>
        <v>0</v>
      </c>
    </row>
    <row r="45" spans="2:18">
      <c r="N45">
        <v>2011</v>
      </c>
      <c r="O45">
        <v>33.770351409912109</v>
      </c>
      <c r="P45">
        <v>-80.13970947265625</v>
      </c>
      <c r="Q45">
        <v>35.459709167480469</v>
      </c>
      <c r="R45">
        <f t="shared" si="0"/>
        <v>0</v>
      </c>
    </row>
    <row r="46" spans="2:18">
      <c r="N46">
        <v>2012</v>
      </c>
      <c r="O46">
        <v>34.615837097167969</v>
      </c>
      <c r="P46">
        <v>-77.685333251953125</v>
      </c>
      <c r="Q46">
        <v>38.603797912597656</v>
      </c>
      <c r="R46">
        <f t="shared" si="0"/>
        <v>0</v>
      </c>
    </row>
    <row r="47" spans="2:18">
      <c r="N47">
        <v>2013</v>
      </c>
      <c r="O47">
        <v>34.014541625976563</v>
      </c>
      <c r="P47">
        <v>-78.852104187011719</v>
      </c>
      <c r="Q47">
        <v>38.199653625488281</v>
      </c>
      <c r="R47">
        <f t="shared" si="0"/>
        <v>0</v>
      </c>
    </row>
  </sheetData>
  <mergeCells count="2">
    <mergeCell ref="C35:L35"/>
    <mergeCell ref="C31:K3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47"/>
  <sheetViews>
    <sheetView workbookViewId="0">
      <selection activeCell="T22" sqref="T22"/>
    </sheetView>
  </sheetViews>
  <sheetFormatPr defaultRowHeight="15"/>
  <cols>
    <col min="1" max="11" width="9.140625" style="12"/>
    <col min="12" max="12" width="9.140625" style="12" customWidth="1"/>
    <col min="13" max="16384" width="9.140625" style="12"/>
  </cols>
  <sheetData>
    <row r="1" spans="2:17" ht="15.75">
      <c r="B1" s="2"/>
      <c r="C1" s="2"/>
      <c r="D1" s="2"/>
      <c r="E1" s="2"/>
      <c r="F1" s="2"/>
      <c r="G1" s="2"/>
      <c r="H1" s="2"/>
      <c r="I1" s="2"/>
      <c r="J1" s="2"/>
      <c r="K1" s="2"/>
      <c r="L1" s="2"/>
      <c r="N1" s="3" t="s">
        <v>56</v>
      </c>
      <c r="O1"/>
      <c r="P1"/>
      <c r="Q1"/>
    </row>
    <row r="2" spans="2:17" ht="18.75">
      <c r="B2" s="21" t="s">
        <v>96</v>
      </c>
      <c r="C2" s="21"/>
      <c r="D2" s="2"/>
      <c r="E2" s="2"/>
      <c r="F2" s="2"/>
      <c r="G2" s="2"/>
      <c r="H2" s="2"/>
      <c r="I2" s="2"/>
      <c r="J2" s="2"/>
      <c r="K2" s="2"/>
      <c r="L2" s="2"/>
      <c r="N2" s="1"/>
      <c r="O2" s="1"/>
      <c r="P2" s="1"/>
      <c r="Q2"/>
    </row>
    <row r="3" spans="2:17" ht="15.75">
      <c r="B3" s="17" t="s">
        <v>64</v>
      </c>
      <c r="C3" s="17"/>
      <c r="D3" s="2"/>
      <c r="E3" s="2"/>
      <c r="F3" s="2"/>
      <c r="G3" s="2"/>
      <c r="H3" s="2"/>
      <c r="I3" s="2"/>
      <c r="J3" s="2"/>
      <c r="K3" s="2"/>
      <c r="L3" s="2"/>
      <c r="N3" t="s">
        <v>0</v>
      </c>
      <c r="O3" t="s">
        <v>38</v>
      </c>
      <c r="P3" t="s">
        <v>39</v>
      </c>
      <c r="Q3" s="8" t="s">
        <v>54</v>
      </c>
    </row>
    <row r="4" spans="2:17">
      <c r="B4" s="2"/>
      <c r="C4" s="2"/>
      <c r="D4" s="2"/>
      <c r="E4" s="2"/>
      <c r="F4" s="2"/>
      <c r="G4" s="2"/>
      <c r="H4" s="2"/>
      <c r="I4" s="2"/>
      <c r="J4" s="2"/>
      <c r="K4" s="2"/>
      <c r="L4" s="2"/>
      <c r="N4">
        <v>1970</v>
      </c>
      <c r="O4">
        <v>25.255399703979492</v>
      </c>
      <c r="P4">
        <v>33.876548767089844</v>
      </c>
      <c r="Q4">
        <v>0</v>
      </c>
    </row>
    <row r="5" spans="2:17">
      <c r="B5" s="2"/>
      <c r="C5" s="2"/>
      <c r="D5" s="2"/>
      <c r="E5" s="2"/>
      <c r="F5" s="2"/>
      <c r="G5" s="2"/>
      <c r="H5" s="2"/>
      <c r="I5" s="2"/>
      <c r="J5" s="2"/>
      <c r="K5" s="2"/>
      <c r="L5" s="2"/>
      <c r="N5">
        <v>1971</v>
      </c>
      <c r="O5">
        <v>22.544673919677734</v>
      </c>
      <c r="P5">
        <v>32.683681488037109</v>
      </c>
      <c r="Q5">
        <f t="shared" ref="Q5:Q47" si="0">Q4</f>
        <v>0</v>
      </c>
    </row>
    <row r="6" spans="2:17">
      <c r="B6" s="2"/>
      <c r="C6" s="2"/>
      <c r="D6" s="2"/>
      <c r="E6" s="2"/>
      <c r="F6" s="2"/>
      <c r="G6" s="2"/>
      <c r="H6" s="2"/>
      <c r="I6" s="2"/>
      <c r="J6" s="2"/>
      <c r="K6" s="2"/>
      <c r="L6" s="2"/>
      <c r="N6">
        <v>1972</v>
      </c>
      <c r="O6">
        <v>21.398658752441406</v>
      </c>
      <c r="P6">
        <v>28.665946960449219</v>
      </c>
      <c r="Q6">
        <f t="shared" si="0"/>
        <v>0</v>
      </c>
    </row>
    <row r="7" spans="2:17">
      <c r="B7" s="2"/>
      <c r="C7" s="2"/>
      <c r="D7" s="2"/>
      <c r="E7" s="2"/>
      <c r="F7" s="2"/>
      <c r="G7" s="2"/>
      <c r="H7" s="2"/>
      <c r="I7" s="2"/>
      <c r="J7" s="2"/>
      <c r="K7" s="2"/>
      <c r="L7" s="2"/>
      <c r="N7">
        <v>1973</v>
      </c>
      <c r="O7">
        <v>20.045612335205078</v>
      </c>
      <c r="P7">
        <v>27.532342910766602</v>
      </c>
      <c r="Q7">
        <f t="shared" si="0"/>
        <v>0</v>
      </c>
    </row>
    <row r="8" spans="2:17">
      <c r="B8" s="2"/>
      <c r="C8" s="2"/>
      <c r="D8" s="2"/>
      <c r="E8" s="2"/>
      <c r="F8" s="2"/>
      <c r="G8" s="2"/>
      <c r="H8" s="2"/>
      <c r="I8" s="2"/>
      <c r="J8" s="2"/>
      <c r="K8" s="2"/>
      <c r="L8" s="2"/>
      <c r="N8">
        <v>1974</v>
      </c>
      <c r="O8">
        <v>21.985071182250977</v>
      </c>
      <c r="P8">
        <v>30.093700408935547</v>
      </c>
      <c r="Q8">
        <f t="shared" si="0"/>
        <v>0</v>
      </c>
    </row>
    <row r="9" spans="2:17">
      <c r="B9" s="2"/>
      <c r="C9" s="2"/>
      <c r="D9" s="2"/>
      <c r="E9" s="2"/>
      <c r="F9" s="2"/>
      <c r="G9" s="2"/>
      <c r="H9" s="2"/>
      <c r="I9" s="2"/>
      <c r="J9" s="2"/>
      <c r="K9" s="2"/>
      <c r="L9" s="2"/>
      <c r="N9">
        <v>1975</v>
      </c>
      <c r="O9">
        <v>21.852930068969727</v>
      </c>
      <c r="P9">
        <v>31.594249725341797</v>
      </c>
      <c r="Q9">
        <f t="shared" si="0"/>
        <v>0</v>
      </c>
    </row>
    <row r="10" spans="2:17">
      <c r="B10" s="2"/>
      <c r="C10" s="2"/>
      <c r="D10" s="2"/>
      <c r="E10" s="2"/>
      <c r="F10" s="2"/>
      <c r="G10" s="2"/>
      <c r="H10" s="2"/>
      <c r="I10" s="2"/>
      <c r="J10" s="2"/>
      <c r="K10" s="2"/>
      <c r="L10" s="2"/>
      <c r="N10">
        <v>1976</v>
      </c>
      <c r="O10">
        <v>23.662439346313477</v>
      </c>
      <c r="P10">
        <v>25.430425643920898</v>
      </c>
      <c r="Q10">
        <f t="shared" si="0"/>
        <v>0</v>
      </c>
    </row>
    <row r="11" spans="2:17">
      <c r="B11" s="2"/>
      <c r="C11" s="2"/>
      <c r="D11" s="2"/>
      <c r="E11" s="2"/>
      <c r="F11" s="2"/>
      <c r="G11" s="2"/>
      <c r="H11" s="2"/>
      <c r="I11" s="2"/>
      <c r="J11" s="2"/>
      <c r="K11" s="2"/>
      <c r="L11" s="2"/>
      <c r="N11">
        <v>1977</v>
      </c>
      <c r="O11">
        <v>24.692378997802734</v>
      </c>
      <c r="P11">
        <v>28.234539031982422</v>
      </c>
      <c r="Q11">
        <f t="shared" si="0"/>
        <v>0</v>
      </c>
    </row>
    <row r="12" spans="2:17">
      <c r="B12" s="2"/>
      <c r="C12" s="2"/>
      <c r="D12" s="2"/>
      <c r="E12" s="2"/>
      <c r="F12" s="2"/>
      <c r="G12" s="2"/>
      <c r="H12" s="2"/>
      <c r="I12" s="2"/>
      <c r="J12" s="2"/>
      <c r="K12" s="2"/>
      <c r="L12" s="2"/>
      <c r="N12">
        <v>1978</v>
      </c>
      <c r="O12">
        <v>25.230318069458008</v>
      </c>
      <c r="P12">
        <v>26.869184494018555</v>
      </c>
      <c r="Q12">
        <f t="shared" si="0"/>
        <v>0</v>
      </c>
    </row>
    <row r="13" spans="2:17">
      <c r="B13" s="2"/>
      <c r="C13" s="2"/>
      <c r="D13" s="2"/>
      <c r="E13" s="2"/>
      <c r="F13" s="2"/>
      <c r="G13" s="2"/>
      <c r="H13" s="2"/>
      <c r="I13" s="2"/>
      <c r="J13" s="2"/>
      <c r="K13" s="2"/>
      <c r="L13" s="2"/>
      <c r="N13">
        <v>1979</v>
      </c>
      <c r="O13">
        <v>22.872531890869141</v>
      </c>
      <c r="P13">
        <v>32.930816650390625</v>
      </c>
      <c r="Q13">
        <f t="shared" si="0"/>
        <v>0</v>
      </c>
    </row>
    <row r="14" spans="2:17">
      <c r="B14" s="2"/>
      <c r="C14" s="2"/>
      <c r="D14" s="2"/>
      <c r="E14" s="2"/>
      <c r="F14" s="2"/>
      <c r="G14" s="2"/>
      <c r="H14" s="2"/>
      <c r="I14" s="2"/>
      <c r="J14" s="2"/>
      <c r="K14" s="2"/>
      <c r="L14" s="2"/>
      <c r="N14">
        <v>1980</v>
      </c>
      <c r="O14">
        <v>25.003177642822266</v>
      </c>
      <c r="P14">
        <v>37.192417144775391</v>
      </c>
      <c r="Q14">
        <f t="shared" si="0"/>
        <v>0</v>
      </c>
    </row>
    <row r="15" spans="2:17">
      <c r="B15" s="2"/>
      <c r="C15" s="2"/>
      <c r="D15" s="2"/>
      <c r="E15" s="2"/>
      <c r="F15" s="2"/>
      <c r="G15" s="2"/>
      <c r="H15" s="2"/>
      <c r="I15" s="2"/>
      <c r="J15" s="2"/>
      <c r="K15" s="2"/>
      <c r="L15" s="2"/>
      <c r="N15">
        <v>1981</v>
      </c>
      <c r="O15">
        <v>29.593992233276367</v>
      </c>
      <c r="P15">
        <v>41.904308319091797</v>
      </c>
      <c r="Q15">
        <f t="shared" si="0"/>
        <v>0</v>
      </c>
    </row>
    <row r="16" spans="2:17">
      <c r="B16" s="2"/>
      <c r="C16" s="2"/>
      <c r="D16" s="2"/>
      <c r="E16" s="2"/>
      <c r="F16" s="2"/>
      <c r="G16" s="2"/>
      <c r="H16" s="2"/>
      <c r="I16" s="2"/>
      <c r="J16" s="2"/>
      <c r="K16" s="2"/>
      <c r="L16" s="2"/>
      <c r="N16">
        <v>1982</v>
      </c>
      <c r="O16">
        <v>35.314853668212891</v>
      </c>
      <c r="P16">
        <v>49.695137023925781</v>
      </c>
      <c r="Q16">
        <f t="shared" si="0"/>
        <v>0</v>
      </c>
    </row>
    <row r="17" spans="2:17">
      <c r="B17" s="2"/>
      <c r="C17" s="2"/>
      <c r="D17" s="2"/>
      <c r="E17" s="2"/>
      <c r="F17" s="2"/>
      <c r="G17" s="2"/>
      <c r="H17" s="2"/>
      <c r="I17" s="2"/>
      <c r="J17" s="2"/>
      <c r="K17" s="2"/>
      <c r="L17" s="2"/>
      <c r="N17">
        <v>1983</v>
      </c>
      <c r="O17">
        <v>36.679710388183594</v>
      </c>
      <c r="P17">
        <v>55.779148101806641</v>
      </c>
      <c r="Q17">
        <f t="shared" si="0"/>
        <v>0</v>
      </c>
    </row>
    <row r="18" spans="2:17">
      <c r="B18" s="2"/>
      <c r="C18" s="2"/>
      <c r="D18" s="2"/>
      <c r="E18" s="2"/>
      <c r="F18" s="2"/>
      <c r="G18" s="2"/>
      <c r="H18" s="2"/>
      <c r="I18" s="2"/>
      <c r="J18" s="2"/>
      <c r="K18" s="2"/>
      <c r="L18" s="2"/>
      <c r="N18">
        <v>1984</v>
      </c>
      <c r="O18">
        <v>37.821163177490234</v>
      </c>
      <c r="P18">
        <v>55.355911254882813</v>
      </c>
      <c r="Q18">
        <f t="shared" si="0"/>
        <v>0</v>
      </c>
    </row>
    <row r="19" spans="2:17">
      <c r="B19" s="2"/>
      <c r="C19" s="2"/>
      <c r="D19" s="2"/>
      <c r="E19" s="2"/>
      <c r="F19" s="2"/>
      <c r="G19" s="2"/>
      <c r="H19" s="2"/>
      <c r="I19" s="2"/>
      <c r="J19" s="2"/>
      <c r="K19" s="2"/>
      <c r="L19" s="2"/>
      <c r="N19">
        <v>1985</v>
      </c>
      <c r="O19">
        <v>37.32232666015625</v>
      </c>
      <c r="P19">
        <v>59.972553253173828</v>
      </c>
      <c r="Q19">
        <f t="shared" si="0"/>
        <v>0</v>
      </c>
    </row>
    <row r="20" spans="2:17">
      <c r="B20" s="2"/>
      <c r="C20" s="2"/>
      <c r="D20" s="2"/>
      <c r="E20" s="2"/>
      <c r="F20" s="2"/>
      <c r="G20" s="2"/>
      <c r="H20" s="2"/>
      <c r="I20" s="2"/>
      <c r="J20" s="2"/>
      <c r="K20" s="2"/>
      <c r="L20" s="2"/>
      <c r="N20">
        <v>1986</v>
      </c>
      <c r="O20">
        <v>40.655441284179688</v>
      </c>
      <c r="P20">
        <v>58.39007568359375</v>
      </c>
      <c r="Q20">
        <f t="shared" si="0"/>
        <v>0</v>
      </c>
    </row>
    <row r="21" spans="2:17">
      <c r="B21" s="2"/>
      <c r="C21" s="2"/>
      <c r="D21" s="2"/>
      <c r="E21" s="2"/>
      <c r="F21" s="2"/>
      <c r="G21" s="2"/>
      <c r="H21" s="2"/>
      <c r="I21" s="2"/>
      <c r="J21" s="2"/>
      <c r="K21" s="2"/>
      <c r="L21" s="2"/>
      <c r="N21">
        <v>1987</v>
      </c>
      <c r="O21">
        <v>41.666030883789063</v>
      </c>
      <c r="P21">
        <v>61.507667541503906</v>
      </c>
      <c r="Q21">
        <f t="shared" si="0"/>
        <v>0</v>
      </c>
    </row>
    <row r="22" spans="2:17">
      <c r="B22" s="2"/>
      <c r="C22" s="2"/>
      <c r="D22" s="2"/>
      <c r="E22" s="2"/>
      <c r="F22" s="2"/>
      <c r="G22" s="2"/>
      <c r="H22" s="2"/>
      <c r="I22" s="2"/>
      <c r="J22" s="2"/>
      <c r="K22" s="2"/>
      <c r="L22" s="2"/>
      <c r="N22">
        <v>1988</v>
      </c>
      <c r="O22">
        <v>37.521385192871094</v>
      </c>
      <c r="P22">
        <v>55.935688018798828</v>
      </c>
      <c r="Q22">
        <f t="shared" si="0"/>
        <v>0</v>
      </c>
    </row>
    <row r="23" spans="2:17">
      <c r="B23" s="2"/>
      <c r="C23" s="2"/>
      <c r="D23" s="2"/>
      <c r="E23" s="2"/>
      <c r="F23" s="2"/>
      <c r="G23" s="2"/>
      <c r="H23" s="2"/>
      <c r="I23" s="2"/>
      <c r="J23" s="2"/>
      <c r="K23" s="2"/>
      <c r="L23" s="2"/>
      <c r="N23">
        <v>1989</v>
      </c>
      <c r="O23">
        <v>32.237075805664062</v>
      </c>
      <c r="P23">
        <v>52.164077758789063</v>
      </c>
      <c r="Q23">
        <f t="shared" si="0"/>
        <v>0</v>
      </c>
    </row>
    <row r="24" spans="2:17">
      <c r="B24" s="2"/>
      <c r="C24" s="2"/>
      <c r="D24" s="2"/>
      <c r="E24" s="2"/>
      <c r="F24" s="2"/>
      <c r="G24" s="2"/>
      <c r="H24" s="2"/>
      <c r="I24" s="2"/>
      <c r="J24" s="2"/>
      <c r="K24" s="2"/>
      <c r="L24" s="2"/>
      <c r="N24">
        <v>1990</v>
      </c>
      <c r="O24">
        <v>27.426887512207031</v>
      </c>
      <c r="P24">
        <v>45.393226623535156</v>
      </c>
      <c r="Q24">
        <f t="shared" si="0"/>
        <v>0</v>
      </c>
    </row>
    <row r="25" spans="2:17">
      <c r="B25" s="2"/>
      <c r="C25" s="2"/>
      <c r="D25" s="2"/>
      <c r="E25" s="2"/>
      <c r="F25" s="2"/>
      <c r="G25" s="2"/>
      <c r="H25" s="2"/>
      <c r="I25" s="2"/>
      <c r="J25" s="2"/>
      <c r="K25" s="2"/>
      <c r="L25" s="2"/>
      <c r="N25">
        <v>1991</v>
      </c>
      <c r="O25">
        <v>26.327163696289063</v>
      </c>
      <c r="P25">
        <v>39.589885711669922</v>
      </c>
      <c r="Q25">
        <f t="shared" si="0"/>
        <v>0</v>
      </c>
    </row>
    <row r="26" spans="2:17">
      <c r="B26" s="2"/>
      <c r="C26" s="2"/>
      <c r="D26" s="2"/>
      <c r="E26" s="2"/>
      <c r="F26" s="2"/>
      <c r="G26" s="2"/>
      <c r="H26" s="2"/>
      <c r="I26" s="2"/>
      <c r="J26" s="2"/>
      <c r="K26" s="2"/>
      <c r="L26" s="2"/>
      <c r="N26">
        <v>1992</v>
      </c>
      <c r="O26">
        <v>26.201578140258789</v>
      </c>
      <c r="P26">
        <v>37.829921722412109</v>
      </c>
      <c r="Q26">
        <f t="shared" si="0"/>
        <v>0</v>
      </c>
    </row>
    <row r="27" spans="2:17">
      <c r="B27" s="2"/>
      <c r="C27" s="2"/>
      <c r="D27" s="2"/>
      <c r="E27" s="2"/>
      <c r="F27" s="2"/>
      <c r="G27" s="2"/>
      <c r="H27" s="2"/>
      <c r="I27" s="2"/>
      <c r="J27" s="2"/>
      <c r="K27" s="2"/>
      <c r="L27" s="2"/>
      <c r="N27">
        <v>1993</v>
      </c>
      <c r="O27">
        <v>27.366748809814453</v>
      </c>
      <c r="P27">
        <v>34.370754241943359</v>
      </c>
      <c r="Q27">
        <f t="shared" si="0"/>
        <v>0</v>
      </c>
    </row>
    <row r="28" spans="2:17">
      <c r="B28" s="2"/>
      <c r="C28" s="2"/>
      <c r="D28" s="2"/>
      <c r="E28" s="2"/>
      <c r="F28" s="2"/>
      <c r="G28" s="2"/>
      <c r="H28" s="2"/>
      <c r="I28" s="2"/>
      <c r="J28" s="2"/>
      <c r="K28" s="2"/>
      <c r="L28" s="2"/>
      <c r="N28">
        <v>1994</v>
      </c>
      <c r="O28">
        <v>27.390375137329102</v>
      </c>
      <c r="P28">
        <v>33.313388824462891</v>
      </c>
      <c r="Q28">
        <f t="shared" si="0"/>
        <v>0</v>
      </c>
    </row>
    <row r="29" spans="2:17">
      <c r="B29" s="2"/>
      <c r="C29" s="2"/>
      <c r="D29" s="2"/>
      <c r="E29" s="2"/>
      <c r="F29" s="2"/>
      <c r="G29" s="2"/>
      <c r="H29" s="2"/>
      <c r="I29" s="2"/>
      <c r="J29" s="2"/>
      <c r="K29" s="2"/>
      <c r="L29" s="2"/>
      <c r="N29">
        <v>1995</v>
      </c>
      <c r="O29">
        <v>26.604995727539062</v>
      </c>
      <c r="P29">
        <v>33.047103881835938</v>
      </c>
      <c r="Q29">
        <f t="shared" si="0"/>
        <v>0</v>
      </c>
    </row>
    <row r="30" spans="2:17">
      <c r="B30" s="2"/>
      <c r="C30" s="10"/>
      <c r="D30" s="10"/>
      <c r="E30" s="10"/>
      <c r="F30" s="10"/>
      <c r="G30" s="10"/>
      <c r="H30" s="10"/>
      <c r="I30" s="10"/>
      <c r="J30" s="10"/>
      <c r="K30" s="10"/>
      <c r="L30" s="2"/>
      <c r="N30">
        <v>1996</v>
      </c>
      <c r="O30">
        <v>29.133800506591797</v>
      </c>
      <c r="P30">
        <v>31.034296035766602</v>
      </c>
      <c r="Q30">
        <f t="shared" si="0"/>
        <v>0</v>
      </c>
    </row>
    <row r="31" spans="2:17" ht="15" customHeight="1">
      <c r="B31" s="2"/>
      <c r="C31" s="27" t="s">
        <v>86</v>
      </c>
      <c r="D31" s="27"/>
      <c r="E31" s="27"/>
      <c r="F31" s="27"/>
      <c r="G31" s="27"/>
      <c r="H31" s="27"/>
      <c r="I31" s="27"/>
      <c r="J31" s="27"/>
      <c r="K31" s="27"/>
      <c r="L31" s="2"/>
      <c r="N31">
        <v>1997</v>
      </c>
      <c r="O31">
        <v>32.026145935058594</v>
      </c>
      <c r="P31">
        <v>33.571578979492187</v>
      </c>
      <c r="Q31">
        <f t="shared" si="0"/>
        <v>0</v>
      </c>
    </row>
    <row r="32" spans="2:17">
      <c r="B32" s="2"/>
      <c r="C32" s="27"/>
      <c r="D32" s="27"/>
      <c r="E32" s="27"/>
      <c r="F32" s="27"/>
      <c r="G32" s="27"/>
      <c r="H32" s="27"/>
      <c r="I32" s="27"/>
      <c r="J32" s="27"/>
      <c r="K32" s="27"/>
      <c r="L32" s="2"/>
      <c r="N32">
        <v>1998</v>
      </c>
      <c r="O32">
        <v>32.438045501708984</v>
      </c>
      <c r="P32">
        <v>35.294124603271484</v>
      </c>
      <c r="Q32">
        <f t="shared" si="0"/>
        <v>0</v>
      </c>
    </row>
    <row r="33" spans="2:17">
      <c r="B33" s="2"/>
      <c r="C33" s="27"/>
      <c r="D33" s="27"/>
      <c r="E33" s="27"/>
      <c r="F33" s="27"/>
      <c r="G33" s="27"/>
      <c r="H33" s="27"/>
      <c r="I33" s="27"/>
      <c r="J33" s="27"/>
      <c r="K33" s="27"/>
      <c r="L33" s="2"/>
      <c r="N33">
        <v>1999</v>
      </c>
      <c r="O33">
        <v>33.301742553710937</v>
      </c>
      <c r="P33">
        <v>36.597209930419922</v>
      </c>
      <c r="Q33">
        <f t="shared" si="0"/>
        <v>0</v>
      </c>
    </row>
    <row r="34" spans="2:17">
      <c r="B34" s="2"/>
      <c r="C34" s="27"/>
      <c r="D34" s="27"/>
      <c r="E34" s="27"/>
      <c r="F34" s="27"/>
      <c r="G34" s="27"/>
      <c r="H34" s="27"/>
      <c r="I34" s="27"/>
      <c r="J34" s="27"/>
      <c r="K34" s="27"/>
      <c r="L34" s="2"/>
      <c r="N34">
        <v>2000</v>
      </c>
      <c r="O34">
        <v>33.053703308105469</v>
      </c>
      <c r="P34">
        <v>35.659988403320312</v>
      </c>
      <c r="Q34">
        <f t="shared" si="0"/>
        <v>0</v>
      </c>
    </row>
    <row r="35" spans="2:17">
      <c r="B35" s="2"/>
      <c r="C35" s="27"/>
      <c r="D35" s="27"/>
      <c r="E35" s="27"/>
      <c r="F35" s="27"/>
      <c r="G35" s="27"/>
      <c r="H35" s="27"/>
      <c r="I35" s="27"/>
      <c r="J35" s="27"/>
      <c r="K35" s="27"/>
      <c r="L35" s="2"/>
      <c r="N35">
        <v>2001</v>
      </c>
      <c r="O35">
        <v>35.286907196044922</v>
      </c>
      <c r="P35">
        <v>39.396892547607422</v>
      </c>
      <c r="Q35">
        <f t="shared" si="0"/>
        <v>0</v>
      </c>
    </row>
    <row r="36" spans="2:17">
      <c r="B36" s="2"/>
      <c r="C36" s="27"/>
      <c r="D36" s="27"/>
      <c r="E36" s="27"/>
      <c r="F36" s="27"/>
      <c r="G36" s="27"/>
      <c r="H36" s="27"/>
      <c r="I36" s="27"/>
      <c r="J36" s="27"/>
      <c r="K36" s="27"/>
      <c r="L36" s="2"/>
      <c r="N36">
        <v>2002</v>
      </c>
      <c r="O36">
        <v>30.898189544677734</v>
      </c>
      <c r="P36">
        <v>41.464878082275391</v>
      </c>
      <c r="Q36">
        <f t="shared" si="0"/>
        <v>0</v>
      </c>
    </row>
    <row r="37" spans="2:17">
      <c r="B37" s="15"/>
      <c r="C37" s="28"/>
      <c r="D37" s="28"/>
      <c r="E37" s="28"/>
      <c r="F37" s="28"/>
      <c r="G37" s="28"/>
      <c r="H37" s="28"/>
      <c r="I37" s="28"/>
      <c r="J37" s="28"/>
      <c r="K37" s="28"/>
      <c r="L37" s="28"/>
      <c r="N37">
        <v>2003</v>
      </c>
      <c r="O37">
        <v>31.269260406494141</v>
      </c>
      <c r="P37">
        <v>44.466938018798828</v>
      </c>
      <c r="Q37">
        <f t="shared" si="0"/>
        <v>0</v>
      </c>
    </row>
    <row r="38" spans="2:17">
      <c r="B38" s="13"/>
      <c r="C38" s="13"/>
      <c r="D38" s="13"/>
      <c r="E38" s="13"/>
      <c r="F38" s="13"/>
      <c r="G38" s="13"/>
      <c r="H38" s="13"/>
      <c r="I38" s="13"/>
      <c r="J38" s="13"/>
      <c r="K38" s="13"/>
      <c r="L38" s="13"/>
      <c r="N38">
        <v>2004</v>
      </c>
      <c r="O38">
        <v>27.411455154418945</v>
      </c>
      <c r="P38">
        <v>42.704372406005859</v>
      </c>
      <c r="Q38">
        <f t="shared" si="0"/>
        <v>0</v>
      </c>
    </row>
    <row r="39" spans="2:17">
      <c r="B39" s="13"/>
      <c r="C39" s="13"/>
      <c r="D39" s="13"/>
      <c r="E39" s="13"/>
      <c r="F39" s="13"/>
      <c r="G39" s="13"/>
      <c r="H39" s="13"/>
      <c r="I39" s="13"/>
      <c r="J39" s="13"/>
      <c r="K39" s="13"/>
      <c r="L39" s="13"/>
      <c r="N39">
        <v>2005</v>
      </c>
      <c r="O39">
        <v>20.087530136108398</v>
      </c>
      <c r="P39">
        <v>45.505260467529297</v>
      </c>
      <c r="Q39">
        <f t="shared" si="0"/>
        <v>0</v>
      </c>
    </row>
    <row r="40" spans="2:17">
      <c r="B40" s="13"/>
      <c r="C40" s="13"/>
      <c r="D40" s="13"/>
      <c r="E40" s="13"/>
      <c r="F40" s="13"/>
      <c r="G40" s="13"/>
      <c r="H40" s="13"/>
      <c r="I40" s="13"/>
      <c r="J40" s="13"/>
      <c r="K40" s="13"/>
      <c r="L40" s="13"/>
      <c r="N40">
        <v>2006</v>
      </c>
      <c r="O40">
        <v>15.546698570251465</v>
      </c>
      <c r="P40">
        <v>44.881103515625</v>
      </c>
      <c r="Q40">
        <f t="shared" si="0"/>
        <v>0</v>
      </c>
    </row>
    <row r="41" spans="2:17">
      <c r="B41" s="13"/>
      <c r="C41" s="13"/>
      <c r="D41" s="13"/>
      <c r="E41" s="13"/>
      <c r="F41" s="13"/>
      <c r="G41" s="13"/>
      <c r="H41" s="13"/>
      <c r="I41" s="13"/>
      <c r="J41" s="13"/>
      <c r="K41" s="13"/>
      <c r="L41" s="13"/>
      <c r="N41">
        <v>2007</v>
      </c>
      <c r="O41">
        <v>13.363983154296875</v>
      </c>
      <c r="P41">
        <v>46.96649169921875</v>
      </c>
      <c r="Q41">
        <f t="shared" si="0"/>
        <v>0</v>
      </c>
    </row>
    <row r="42" spans="2:17">
      <c r="B42" s="13"/>
      <c r="C42" s="13"/>
      <c r="D42" s="13"/>
      <c r="E42" s="13"/>
      <c r="F42" s="13"/>
      <c r="G42" s="13"/>
      <c r="H42" s="13"/>
      <c r="I42" s="13"/>
      <c r="J42" s="13"/>
      <c r="K42" s="13"/>
      <c r="L42" s="13"/>
      <c r="N42">
        <v>2008</v>
      </c>
      <c r="O42">
        <v>9.1832370758056641</v>
      </c>
      <c r="P42">
        <v>51.438434600830078</v>
      </c>
      <c r="Q42">
        <f t="shared" si="0"/>
        <v>0</v>
      </c>
    </row>
    <row r="43" spans="2:17">
      <c r="N43">
        <v>2009</v>
      </c>
      <c r="O43">
        <v>11.279688835144043</v>
      </c>
      <c r="P43">
        <v>51.745838165283203</v>
      </c>
      <c r="Q43">
        <f t="shared" si="0"/>
        <v>0</v>
      </c>
    </row>
    <row r="44" spans="2:17">
      <c r="N44">
        <v>2010</v>
      </c>
      <c r="O44">
        <v>15.689703941345215</v>
      </c>
      <c r="P44">
        <v>53.208358764648437</v>
      </c>
      <c r="Q44">
        <f t="shared" si="0"/>
        <v>0</v>
      </c>
    </row>
    <row r="45" spans="2:17">
      <c r="N45">
        <v>2011</v>
      </c>
      <c r="O45">
        <v>11.850298881530762</v>
      </c>
      <c r="P45">
        <v>56.117946624755859</v>
      </c>
      <c r="Q45">
        <f t="shared" si="0"/>
        <v>0</v>
      </c>
    </row>
    <row r="46" spans="2:17">
      <c r="N46">
        <v>2012</v>
      </c>
      <c r="O46">
        <v>13.389500617980957</v>
      </c>
      <c r="P46">
        <v>60.666305541992188</v>
      </c>
      <c r="Q46">
        <f t="shared" si="0"/>
        <v>0</v>
      </c>
    </row>
    <row r="47" spans="2:17">
      <c r="N47">
        <v>2013</v>
      </c>
      <c r="O47">
        <v>11.599557876586914</v>
      </c>
      <c r="P47">
        <v>61.474739074707031</v>
      </c>
      <c r="Q47">
        <f t="shared" si="0"/>
        <v>0</v>
      </c>
    </row>
  </sheetData>
  <mergeCells count="2">
    <mergeCell ref="C37:L37"/>
    <mergeCell ref="C31:K3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G47"/>
  <sheetViews>
    <sheetView zoomScaleNormal="100" workbookViewId="0">
      <selection activeCell="U16" sqref="U16"/>
    </sheetView>
  </sheetViews>
  <sheetFormatPr defaultRowHeight="15"/>
  <cols>
    <col min="1" max="7" width="9.140625" style="12"/>
    <col min="8" max="8" width="9.140625" style="12" customWidth="1"/>
    <col min="9" max="12" width="9.140625" style="12"/>
    <col min="13" max="15" width="9.140625" style="12" customWidth="1"/>
    <col min="16" max="16384" width="9.140625" style="12"/>
  </cols>
  <sheetData>
    <row r="1" spans="2:33" ht="15.75">
      <c r="B1" s="2"/>
      <c r="C1" s="2"/>
      <c r="D1" s="2"/>
      <c r="E1" s="2"/>
      <c r="F1" s="2"/>
      <c r="G1" s="2"/>
      <c r="H1" s="2"/>
      <c r="I1" s="2"/>
      <c r="J1" s="2"/>
      <c r="K1" s="2"/>
      <c r="L1" s="2"/>
      <c r="M1" s="2"/>
      <c r="N1" s="2"/>
      <c r="O1" s="2"/>
      <c r="Q1" s="3" t="s">
        <v>97</v>
      </c>
      <c r="R1"/>
      <c r="S1"/>
      <c r="T1"/>
      <c r="U1"/>
      <c r="V1"/>
      <c r="W1"/>
      <c r="X1"/>
      <c r="Y1"/>
      <c r="Z1"/>
      <c r="AA1"/>
      <c r="AB1"/>
      <c r="AC1"/>
      <c r="AD1"/>
      <c r="AE1"/>
      <c r="AF1"/>
      <c r="AG1"/>
    </row>
    <row r="2" spans="2:33" ht="18.75">
      <c r="B2" s="21" t="s">
        <v>65</v>
      </c>
      <c r="C2" s="21"/>
      <c r="D2" s="2"/>
      <c r="E2" s="2"/>
      <c r="F2" s="2"/>
      <c r="G2" s="2"/>
      <c r="H2" s="2"/>
      <c r="I2" s="2"/>
      <c r="J2" s="2"/>
      <c r="K2" s="2"/>
      <c r="L2" s="2"/>
      <c r="M2" s="2"/>
      <c r="N2" s="2"/>
      <c r="O2" s="2"/>
      <c r="Q2" s="6" t="s">
        <v>40</v>
      </c>
      <c r="R2" s="1"/>
      <c r="S2" s="1"/>
      <c r="T2" s="1"/>
      <c r="U2" s="1"/>
      <c r="V2" s="6" t="s">
        <v>41</v>
      </c>
      <c r="W2" s="1"/>
      <c r="X2" s="1"/>
      <c r="Y2" s="1"/>
      <c r="Z2" s="1"/>
      <c r="AA2" s="6" t="s">
        <v>42</v>
      </c>
      <c r="AB2" s="1"/>
      <c r="AC2" s="1"/>
      <c r="AD2" s="1"/>
      <c r="AE2" s="6" t="s">
        <v>43</v>
      </c>
      <c r="AF2" s="1"/>
      <c r="AG2" s="1"/>
    </row>
    <row r="3" spans="2:33" ht="15.75">
      <c r="B3" s="17" t="s">
        <v>64</v>
      </c>
      <c r="C3" s="17"/>
      <c r="D3" s="2"/>
      <c r="E3" s="2"/>
      <c r="F3" s="2"/>
      <c r="G3" s="2"/>
      <c r="H3" s="2"/>
      <c r="I3" s="2"/>
      <c r="J3" s="2"/>
      <c r="K3" s="2"/>
      <c r="L3" s="2"/>
      <c r="M3" s="2"/>
      <c r="N3" s="2"/>
      <c r="O3" s="2"/>
      <c r="Q3" t="s">
        <v>0</v>
      </c>
      <c r="R3" t="s">
        <v>1</v>
      </c>
      <c r="S3" t="s">
        <v>2</v>
      </c>
      <c r="T3" t="s">
        <v>3</v>
      </c>
      <c r="U3"/>
      <c r="V3" t="s">
        <v>0</v>
      </c>
      <c r="W3" t="s">
        <v>1</v>
      </c>
      <c r="X3" t="s">
        <v>2</v>
      </c>
      <c r="Y3" t="s">
        <v>3</v>
      </c>
      <c r="Z3"/>
      <c r="AA3" t="s">
        <v>0</v>
      </c>
      <c r="AB3" t="s">
        <v>38</v>
      </c>
      <c r="AC3" t="s">
        <v>39</v>
      </c>
      <c r="AD3"/>
      <c r="AE3" t="s">
        <v>0</v>
      </c>
      <c r="AF3" t="s">
        <v>38</v>
      </c>
      <c r="AG3" t="s">
        <v>39</v>
      </c>
    </row>
    <row r="4" spans="2:33" ht="15.75">
      <c r="B4" s="2"/>
      <c r="C4" s="17"/>
      <c r="D4" s="2"/>
      <c r="E4" s="2"/>
      <c r="F4" s="2"/>
      <c r="G4" s="2"/>
      <c r="H4" s="2"/>
      <c r="I4" s="2"/>
      <c r="J4" s="2"/>
      <c r="K4" s="2"/>
      <c r="L4" s="2"/>
      <c r="M4" s="2"/>
      <c r="N4" s="2"/>
      <c r="O4" s="2"/>
      <c r="Q4">
        <v>1970</v>
      </c>
      <c r="R4">
        <v>45.426551818847656</v>
      </c>
      <c r="S4">
        <v>48.294906616210938</v>
      </c>
      <c r="T4">
        <v>40.739475250244141</v>
      </c>
      <c r="U4"/>
      <c r="V4">
        <v>1970</v>
      </c>
      <c r="W4">
        <v>54.7874755859375</v>
      </c>
      <c r="X4">
        <v>37.480373382568359</v>
      </c>
      <c r="Y4">
        <v>11.173501968383789</v>
      </c>
      <c r="Z4"/>
      <c r="AA4">
        <v>1970</v>
      </c>
      <c r="AB4">
        <v>35.056831359863281</v>
      </c>
      <c r="AC4">
        <v>46.422119140625</v>
      </c>
      <c r="AD4"/>
      <c r="AE4">
        <v>1970</v>
      </c>
      <c r="AF4">
        <v>9.8014307022094727</v>
      </c>
      <c r="AG4">
        <v>12.545574188232422</v>
      </c>
    </row>
    <row r="5" spans="2:33" ht="15.75">
      <c r="B5" s="17" t="s">
        <v>58</v>
      </c>
      <c r="C5" s="4"/>
      <c r="D5" s="2"/>
      <c r="E5" s="2"/>
      <c r="F5" s="2"/>
      <c r="G5" s="2"/>
      <c r="H5" s="17" t="s">
        <v>59</v>
      </c>
      <c r="I5" s="17"/>
      <c r="J5" s="2"/>
      <c r="K5" s="2"/>
      <c r="L5" s="2"/>
      <c r="M5" s="2"/>
      <c r="N5" s="2"/>
      <c r="O5" s="2"/>
      <c r="Q5">
        <v>1971</v>
      </c>
      <c r="R5">
        <v>40.886547088623047</v>
      </c>
      <c r="S5">
        <v>42.381420135498047</v>
      </c>
      <c r="T5">
        <v>38.262825012207031</v>
      </c>
      <c r="U5"/>
      <c r="V5">
        <v>1971</v>
      </c>
      <c r="W5">
        <v>50.523788452148438</v>
      </c>
      <c r="X5">
        <v>29.550296783447266</v>
      </c>
      <c r="Y5">
        <v>10.648649215698242</v>
      </c>
      <c r="Z5"/>
      <c r="AA5">
        <v>1971</v>
      </c>
      <c r="AB5">
        <v>31.798065185546875</v>
      </c>
      <c r="AC5">
        <v>44.727584838867188</v>
      </c>
      <c r="AD5"/>
      <c r="AE5">
        <v>1971</v>
      </c>
      <c r="AF5">
        <v>9.2533941268920898</v>
      </c>
      <c r="AG5">
        <v>12.043904304504395</v>
      </c>
    </row>
    <row r="6" spans="2:33">
      <c r="B6" s="2"/>
      <c r="C6" s="2"/>
      <c r="D6" s="2"/>
      <c r="E6" s="2"/>
      <c r="F6" s="2"/>
      <c r="G6" s="2"/>
      <c r="H6" s="2"/>
      <c r="I6" s="2"/>
      <c r="J6" s="2"/>
      <c r="K6" s="2"/>
      <c r="L6" s="2"/>
      <c r="M6" s="2"/>
      <c r="N6" s="2"/>
      <c r="O6" s="2"/>
      <c r="Q6">
        <v>1972</v>
      </c>
      <c r="R6">
        <v>38.634510040283203</v>
      </c>
      <c r="S6">
        <v>40.747756958007813</v>
      </c>
      <c r="T6">
        <v>36.474266052246094</v>
      </c>
      <c r="U6"/>
      <c r="V6">
        <v>1972</v>
      </c>
      <c r="W6">
        <v>46.676548004150391</v>
      </c>
      <c r="X6">
        <v>27.966564178466797</v>
      </c>
      <c r="Y6">
        <v>11.441962242126465</v>
      </c>
      <c r="Z6"/>
      <c r="AA6">
        <v>1972</v>
      </c>
      <c r="AB6">
        <v>31.277332305908203</v>
      </c>
      <c r="AC6">
        <v>41.671199798583984</v>
      </c>
      <c r="AD6"/>
      <c r="AE6">
        <v>1972</v>
      </c>
      <c r="AF6">
        <v>9.8786706924438477</v>
      </c>
      <c r="AG6">
        <v>13.005253791809082</v>
      </c>
    </row>
    <row r="7" spans="2:33">
      <c r="B7" s="2"/>
      <c r="C7" s="2"/>
      <c r="D7" s="2"/>
      <c r="E7" s="2"/>
      <c r="F7" s="2"/>
      <c r="G7" s="2"/>
      <c r="H7" s="2"/>
      <c r="I7" s="2"/>
      <c r="J7" s="2"/>
      <c r="K7" s="2"/>
      <c r="L7" s="2"/>
      <c r="M7" s="2"/>
      <c r="N7" s="2"/>
      <c r="O7" s="2"/>
      <c r="Q7">
        <v>1973</v>
      </c>
      <c r="R7">
        <v>38.2249755859375</v>
      </c>
      <c r="S7">
        <v>43.372726440429688</v>
      </c>
      <c r="T7">
        <v>35.724685668945313</v>
      </c>
      <c r="U7"/>
      <c r="V7">
        <v>1973</v>
      </c>
      <c r="W7">
        <v>45.886508941650391</v>
      </c>
      <c r="X7">
        <v>29.240280151367187</v>
      </c>
      <c r="Y7">
        <v>11.935708045959473</v>
      </c>
      <c r="Z7"/>
      <c r="AA7">
        <v>1973</v>
      </c>
      <c r="AB7">
        <v>30.985101699829102</v>
      </c>
      <c r="AC7">
        <v>40.464271545410156</v>
      </c>
      <c r="AD7"/>
      <c r="AE7">
        <v>1973</v>
      </c>
      <c r="AF7">
        <v>10.939489364624023</v>
      </c>
      <c r="AG7">
        <v>12.931924819946289</v>
      </c>
    </row>
    <row r="8" spans="2:33">
      <c r="B8" s="2"/>
      <c r="C8" s="2"/>
      <c r="D8" s="2"/>
      <c r="E8" s="2"/>
      <c r="F8" s="2"/>
      <c r="G8" s="2"/>
      <c r="H8" s="2"/>
      <c r="I8" s="2"/>
      <c r="J8" s="2"/>
      <c r="K8" s="2"/>
      <c r="L8" s="2"/>
      <c r="M8" s="2"/>
      <c r="N8" s="2"/>
      <c r="O8" s="2"/>
      <c r="Q8">
        <v>1974</v>
      </c>
      <c r="R8">
        <v>38.236522674560547</v>
      </c>
      <c r="S8">
        <v>43.654472351074219</v>
      </c>
      <c r="T8">
        <v>38.862705230712891</v>
      </c>
      <c r="U8"/>
      <c r="V8">
        <v>1974</v>
      </c>
      <c r="W8">
        <v>42.746166229248047</v>
      </c>
      <c r="X8">
        <v>29.594833374023438</v>
      </c>
      <c r="Y8">
        <v>12.823321342468262</v>
      </c>
      <c r="Z8"/>
      <c r="AA8">
        <v>1974</v>
      </c>
      <c r="AB8">
        <v>34.944869995117187</v>
      </c>
      <c r="AC8">
        <v>42.780540466308594</v>
      </c>
      <c r="AD8"/>
      <c r="AE8">
        <v>1974</v>
      </c>
      <c r="AF8">
        <v>12.959798812866211</v>
      </c>
      <c r="AG8">
        <v>12.686841011047363</v>
      </c>
    </row>
    <row r="9" spans="2:33">
      <c r="B9" s="2"/>
      <c r="C9" s="2"/>
      <c r="D9" s="2"/>
      <c r="E9" s="2"/>
      <c r="F9" s="2"/>
      <c r="G9" s="2"/>
      <c r="H9" s="2"/>
      <c r="I9" s="2"/>
      <c r="J9" s="2"/>
      <c r="K9" s="2"/>
      <c r="L9" s="2"/>
      <c r="M9" s="2"/>
      <c r="N9" s="2"/>
      <c r="O9" s="2"/>
      <c r="Q9">
        <v>1975</v>
      </c>
      <c r="R9">
        <v>37.572067260742187</v>
      </c>
      <c r="S9">
        <v>41.905670166015625</v>
      </c>
      <c r="T9">
        <v>39.211406707763672</v>
      </c>
      <c r="U9"/>
      <c r="V9">
        <v>1975</v>
      </c>
      <c r="W9">
        <v>39.689056396484375</v>
      </c>
      <c r="X9">
        <v>27.065103530883789</v>
      </c>
      <c r="Y9">
        <v>12.487817764282227</v>
      </c>
      <c r="Z9"/>
      <c r="AA9">
        <v>1975</v>
      </c>
      <c r="AB9">
        <v>34.813377380371094</v>
      </c>
      <c r="AC9">
        <v>43.60943603515625</v>
      </c>
      <c r="AD9"/>
      <c r="AE9">
        <v>1975</v>
      </c>
      <c r="AF9">
        <v>12.960445404052734</v>
      </c>
      <c r="AG9">
        <v>12.015189170837402</v>
      </c>
    </row>
    <row r="10" spans="2:33">
      <c r="B10" s="2"/>
      <c r="C10" s="2"/>
      <c r="D10" s="2"/>
      <c r="E10" s="2"/>
      <c r="F10" s="2"/>
      <c r="G10" s="2"/>
      <c r="H10" s="2"/>
      <c r="I10" s="2"/>
      <c r="J10" s="2"/>
      <c r="K10" s="2"/>
      <c r="L10" s="2"/>
      <c r="M10" s="2"/>
      <c r="N10" s="2"/>
      <c r="O10" s="2"/>
      <c r="Q10">
        <v>1976</v>
      </c>
      <c r="R10">
        <v>39.385292053222656</v>
      </c>
      <c r="S10">
        <v>43.041049957275391</v>
      </c>
      <c r="T10">
        <v>38.291950225830078</v>
      </c>
      <c r="U10"/>
      <c r="V10">
        <v>1976</v>
      </c>
      <c r="W10">
        <v>40.469066619873047</v>
      </c>
      <c r="X10">
        <v>29.63194465637207</v>
      </c>
      <c r="Y10">
        <v>13.686583518981934</v>
      </c>
      <c r="Z10"/>
      <c r="AA10">
        <v>1976</v>
      </c>
      <c r="AB10">
        <v>37.424407958984375</v>
      </c>
      <c r="AC10">
        <v>39.051048278808594</v>
      </c>
      <c r="AD10"/>
      <c r="AE10">
        <v>1976</v>
      </c>
      <c r="AF10">
        <v>13.761970520019531</v>
      </c>
      <c r="AG10">
        <v>13.620622634887695</v>
      </c>
    </row>
    <row r="11" spans="2:33">
      <c r="B11" s="2"/>
      <c r="C11" s="2"/>
      <c r="D11" s="2"/>
      <c r="E11" s="2"/>
      <c r="F11" s="2"/>
      <c r="G11" s="2"/>
      <c r="H11" s="2"/>
      <c r="I11" s="2"/>
      <c r="J11" s="2"/>
      <c r="K11" s="2"/>
      <c r="L11" s="2"/>
      <c r="M11" s="2"/>
      <c r="N11" s="2"/>
      <c r="O11" s="2"/>
      <c r="Q11">
        <v>1977</v>
      </c>
      <c r="R11">
        <v>41.589065551757813</v>
      </c>
      <c r="S11">
        <v>40.755905151367188</v>
      </c>
      <c r="T11">
        <v>41.394710540771484</v>
      </c>
      <c r="U11"/>
      <c r="V11">
        <v>1977</v>
      </c>
      <c r="W11">
        <v>41.037334442138672</v>
      </c>
      <c r="X11">
        <v>33.061447143554688</v>
      </c>
      <c r="Y11">
        <v>14.813179016113281</v>
      </c>
      <c r="Z11"/>
      <c r="AA11">
        <v>1977</v>
      </c>
      <c r="AB11">
        <v>38.054172515869141</v>
      </c>
      <c r="AC11">
        <v>44.317680358886719</v>
      </c>
      <c r="AD11"/>
      <c r="AE11">
        <v>1977</v>
      </c>
      <c r="AF11">
        <v>13.361790657043457</v>
      </c>
      <c r="AG11">
        <v>16.083141326904297</v>
      </c>
    </row>
    <row r="12" spans="2:33">
      <c r="B12" s="2"/>
      <c r="C12" s="2"/>
      <c r="D12" s="2"/>
      <c r="E12" s="2"/>
      <c r="F12" s="2"/>
      <c r="G12" s="2"/>
      <c r="H12" s="2"/>
      <c r="I12" s="2"/>
      <c r="J12" s="2"/>
      <c r="K12" s="2"/>
      <c r="L12" s="2"/>
      <c r="M12" s="2"/>
      <c r="N12" s="2"/>
      <c r="O12" s="2"/>
      <c r="Q12">
        <v>1978</v>
      </c>
      <c r="R12">
        <v>45.764015197753906</v>
      </c>
      <c r="S12">
        <v>41.583633422851563</v>
      </c>
      <c r="T12">
        <v>41.713027954101563</v>
      </c>
      <c r="U12"/>
      <c r="V12">
        <v>1978</v>
      </c>
      <c r="W12">
        <v>45.087764739990234</v>
      </c>
      <c r="X12">
        <v>35.202903747558594</v>
      </c>
      <c r="Y12">
        <v>15.608646392822266</v>
      </c>
      <c r="Z12"/>
      <c r="AA12">
        <v>1978</v>
      </c>
      <c r="AB12">
        <v>39.256401062011719</v>
      </c>
      <c r="AC12">
        <v>43.862567901611328</v>
      </c>
      <c r="AD12"/>
      <c r="AE12">
        <v>1978</v>
      </c>
      <c r="AF12">
        <v>14.02608585357666</v>
      </c>
      <c r="AG12">
        <v>16.993387222290039</v>
      </c>
    </row>
    <row r="13" spans="2:33">
      <c r="B13" s="2"/>
      <c r="C13" s="2"/>
      <c r="D13" s="2"/>
      <c r="E13" s="2"/>
      <c r="F13" s="2"/>
      <c r="G13" s="2"/>
      <c r="H13" s="2"/>
      <c r="I13" s="2"/>
      <c r="J13" s="2"/>
      <c r="K13" s="2"/>
      <c r="L13" s="2"/>
      <c r="M13" s="2"/>
      <c r="N13" s="2"/>
      <c r="O13" s="2"/>
      <c r="Q13">
        <v>1979</v>
      </c>
      <c r="R13">
        <v>49.614612579345703</v>
      </c>
      <c r="S13">
        <v>53.457820892333984</v>
      </c>
      <c r="T13">
        <v>45.435249328613281</v>
      </c>
      <c r="U13"/>
      <c r="V13">
        <v>1979</v>
      </c>
      <c r="W13">
        <v>47.242618560791016</v>
      </c>
      <c r="X13">
        <v>55.502670288085938</v>
      </c>
      <c r="Y13">
        <v>17.198299407958984</v>
      </c>
      <c r="Z13"/>
      <c r="AA13">
        <v>1979</v>
      </c>
      <c r="AB13">
        <v>40.478481292724609</v>
      </c>
      <c r="AC13">
        <v>49.772418975830078</v>
      </c>
      <c r="AD13"/>
      <c r="AE13">
        <v>1979</v>
      </c>
      <c r="AF13">
        <v>17.605955123901367</v>
      </c>
      <c r="AG13">
        <v>16.841602325439453</v>
      </c>
    </row>
    <row r="14" spans="2:33">
      <c r="B14" s="2"/>
      <c r="C14" s="2"/>
      <c r="D14" s="2"/>
      <c r="E14" s="2"/>
      <c r="F14" s="2"/>
      <c r="G14" s="2"/>
      <c r="H14" s="2"/>
      <c r="I14" s="2"/>
      <c r="J14" s="2"/>
      <c r="K14" s="2"/>
      <c r="L14" s="2"/>
      <c r="M14" s="2"/>
      <c r="N14" s="2"/>
      <c r="O14" s="2"/>
      <c r="Q14">
        <v>1980</v>
      </c>
      <c r="R14">
        <v>53.042865753173828</v>
      </c>
      <c r="S14">
        <v>62.328987121582031</v>
      </c>
      <c r="T14">
        <v>49.704246520996094</v>
      </c>
      <c r="U14"/>
      <c r="V14">
        <v>1980</v>
      </c>
      <c r="W14">
        <v>49.261379241943359</v>
      </c>
      <c r="X14">
        <v>64.413520812988281</v>
      </c>
      <c r="Y14">
        <v>18.200141906738281</v>
      </c>
      <c r="Z14"/>
      <c r="AA14">
        <v>1980</v>
      </c>
      <c r="AB14">
        <v>43.204479217529297</v>
      </c>
      <c r="AC14">
        <v>55.391544342041016</v>
      </c>
      <c r="AD14"/>
      <c r="AE14">
        <v>1980</v>
      </c>
      <c r="AF14">
        <v>18.201301574707031</v>
      </c>
      <c r="AG14">
        <v>18.199127197265625</v>
      </c>
    </row>
    <row r="15" spans="2:33">
      <c r="B15" s="2"/>
      <c r="C15" s="2"/>
      <c r="D15" s="2"/>
      <c r="E15" s="2"/>
      <c r="F15" s="2"/>
      <c r="G15" s="2"/>
      <c r="H15" s="2"/>
      <c r="I15" s="2"/>
      <c r="J15" s="2"/>
      <c r="K15" s="2"/>
      <c r="L15" s="2"/>
      <c r="M15" s="2"/>
      <c r="N15" s="2"/>
      <c r="O15" s="2"/>
      <c r="Q15">
        <v>1981</v>
      </c>
      <c r="R15">
        <v>56.430904388427734</v>
      </c>
      <c r="S15">
        <v>65.181037902832031</v>
      </c>
      <c r="T15">
        <v>54.596782684326172</v>
      </c>
      <c r="U15"/>
      <c r="V15">
        <v>1981</v>
      </c>
      <c r="W15">
        <v>50.040805816650391</v>
      </c>
      <c r="X15">
        <v>63.387508392333984</v>
      </c>
      <c r="Y15">
        <v>18.437286376953125</v>
      </c>
      <c r="Z15"/>
      <c r="AA15">
        <v>1981</v>
      </c>
      <c r="AB15">
        <v>47.356353759765625</v>
      </c>
      <c r="AC15">
        <v>60.932159423828125</v>
      </c>
      <c r="AD15"/>
      <c r="AE15">
        <v>1981</v>
      </c>
      <c r="AF15">
        <v>17.762357711791992</v>
      </c>
      <c r="AG15">
        <v>19.027847290039063</v>
      </c>
    </row>
    <row r="16" spans="2:33">
      <c r="B16" s="2"/>
      <c r="C16" s="2"/>
      <c r="D16" s="2"/>
      <c r="E16" s="2"/>
      <c r="F16" s="2"/>
      <c r="G16" s="2"/>
      <c r="H16" s="2"/>
      <c r="I16" s="2"/>
      <c r="J16" s="2"/>
      <c r="K16" s="2"/>
      <c r="L16" s="2"/>
      <c r="M16" s="2"/>
      <c r="N16" s="2"/>
      <c r="O16" s="2"/>
      <c r="Q16">
        <v>1982</v>
      </c>
      <c r="R16">
        <v>58.783401489257813</v>
      </c>
      <c r="S16">
        <v>70.415107727050781</v>
      </c>
      <c r="T16">
        <v>60.889919281005859</v>
      </c>
      <c r="U16"/>
      <c r="V16">
        <v>1982</v>
      </c>
      <c r="W16">
        <v>51.035987854003906</v>
      </c>
      <c r="X16">
        <v>66.96343994140625</v>
      </c>
      <c r="Y16">
        <v>17.90557861328125</v>
      </c>
      <c r="Z16"/>
      <c r="AA16">
        <v>1982</v>
      </c>
      <c r="AB16">
        <v>51.082389831542969</v>
      </c>
      <c r="AC16">
        <v>69.471504211425781</v>
      </c>
      <c r="AD16"/>
      <c r="AE16">
        <v>1982</v>
      </c>
      <c r="AF16">
        <v>15.767534255981445</v>
      </c>
      <c r="AG16">
        <v>19.7763671875</v>
      </c>
    </row>
    <row r="17" spans="2:33">
      <c r="B17" s="2"/>
      <c r="C17" s="2"/>
      <c r="D17" s="2"/>
      <c r="E17" s="2"/>
      <c r="F17" s="2"/>
      <c r="G17" s="2"/>
      <c r="H17" s="2"/>
      <c r="I17" s="2"/>
      <c r="J17" s="2"/>
      <c r="K17" s="2"/>
      <c r="L17" s="2"/>
      <c r="M17" s="2"/>
      <c r="N17" s="2"/>
      <c r="O17" s="2"/>
      <c r="Q17">
        <v>1983</v>
      </c>
      <c r="R17">
        <v>60.485492706298828</v>
      </c>
      <c r="S17">
        <v>78.037277221679688</v>
      </c>
      <c r="T17">
        <v>67.715850830078125</v>
      </c>
      <c r="U17"/>
      <c r="V17">
        <v>1983</v>
      </c>
      <c r="W17">
        <v>51.630325317382812</v>
      </c>
      <c r="X17">
        <v>77.3907470703125</v>
      </c>
      <c r="Y17">
        <v>20.849777221679687</v>
      </c>
      <c r="Z17"/>
      <c r="AA17">
        <v>1983</v>
      </c>
      <c r="AB17">
        <v>56.037670135498047</v>
      </c>
      <c r="AC17">
        <v>77.934257507324219</v>
      </c>
      <c r="AD17"/>
      <c r="AE17">
        <v>1983</v>
      </c>
      <c r="AF17">
        <v>19.357963562011719</v>
      </c>
      <c r="AG17">
        <v>22.155117034912109</v>
      </c>
    </row>
    <row r="18" spans="2:33">
      <c r="B18" s="2"/>
      <c r="C18" s="2"/>
      <c r="D18" s="2"/>
      <c r="E18" s="2"/>
      <c r="F18" s="2"/>
      <c r="G18" s="2"/>
      <c r="H18" s="2"/>
      <c r="I18" s="2"/>
      <c r="J18" s="2"/>
      <c r="K18" s="2"/>
      <c r="L18" s="2"/>
      <c r="M18" s="2"/>
      <c r="N18" s="2"/>
      <c r="O18" s="2"/>
      <c r="Q18">
        <v>1984</v>
      </c>
      <c r="R18">
        <v>59.728813171386719</v>
      </c>
      <c r="S18">
        <v>81.986038208007813</v>
      </c>
      <c r="T18">
        <v>71.685821533203125</v>
      </c>
      <c r="U18"/>
      <c r="V18">
        <v>1984</v>
      </c>
      <c r="W18">
        <v>50.821189880371094</v>
      </c>
      <c r="X18">
        <v>87.011680603027344</v>
      </c>
      <c r="Y18">
        <v>24.512790679931641</v>
      </c>
      <c r="Z18"/>
      <c r="AA18">
        <v>1984</v>
      </c>
      <c r="AB18">
        <v>60.080402374267578</v>
      </c>
      <c r="AC18">
        <v>81.840560913085938</v>
      </c>
      <c r="AD18"/>
      <c r="AE18">
        <v>1984</v>
      </c>
      <c r="AF18">
        <v>22.259239196777344</v>
      </c>
      <c r="AG18">
        <v>26.484649658203125</v>
      </c>
    </row>
    <row r="19" spans="2:33">
      <c r="B19" s="2"/>
      <c r="C19" s="2"/>
      <c r="D19" s="2"/>
      <c r="E19" s="2"/>
      <c r="F19" s="2"/>
      <c r="G19" s="2"/>
      <c r="H19" s="2"/>
      <c r="I19" s="2"/>
      <c r="J19" s="2"/>
      <c r="K19" s="2"/>
      <c r="L19" s="2"/>
      <c r="M19" s="2"/>
      <c r="N19" s="2"/>
      <c r="O19" s="2"/>
      <c r="Q19">
        <v>1985</v>
      </c>
      <c r="R19">
        <v>67.737236022949219</v>
      </c>
      <c r="S19">
        <v>90.757080078125</v>
      </c>
      <c r="T19">
        <v>76.553253173828125</v>
      </c>
      <c r="U19"/>
      <c r="V19">
        <v>1985</v>
      </c>
      <c r="W19">
        <v>57.584537506103516</v>
      </c>
      <c r="X19">
        <v>105.76074981689453</v>
      </c>
      <c r="Y19">
        <v>27.15080451965332</v>
      </c>
      <c r="Z19"/>
      <c r="AA19">
        <v>1985</v>
      </c>
      <c r="AB19">
        <v>61.319374084472656</v>
      </c>
      <c r="AC19">
        <v>89.882896423339844</v>
      </c>
      <c r="AD19"/>
      <c r="AE19">
        <v>1985</v>
      </c>
      <c r="AF19">
        <v>23.997043609619141</v>
      </c>
      <c r="AG19">
        <v>29.910343170166016</v>
      </c>
    </row>
    <row r="20" spans="2:33">
      <c r="B20" s="2"/>
      <c r="C20" s="2"/>
      <c r="D20" s="2"/>
      <c r="E20" s="2"/>
      <c r="F20" s="2"/>
      <c r="G20" s="2"/>
      <c r="H20" s="2"/>
      <c r="I20" s="2"/>
      <c r="J20" s="2"/>
      <c r="K20" s="2"/>
      <c r="L20" s="2"/>
      <c r="M20" s="2"/>
      <c r="N20" s="2"/>
      <c r="O20" s="2"/>
      <c r="Q20">
        <v>1986</v>
      </c>
      <c r="R20">
        <v>74.651405334472656</v>
      </c>
      <c r="S20">
        <v>103.71450042724609</v>
      </c>
      <c r="T20">
        <v>77.594978332519531</v>
      </c>
      <c r="U20"/>
      <c r="V20">
        <v>1986</v>
      </c>
      <c r="W20">
        <v>64.477005004882813</v>
      </c>
      <c r="X20">
        <v>125.98023223876953</v>
      </c>
      <c r="Y20">
        <v>27.481061935424805</v>
      </c>
      <c r="Z20"/>
      <c r="AA20">
        <v>1986</v>
      </c>
      <c r="AB20">
        <v>63.261474609375</v>
      </c>
      <c r="AC20">
        <v>90.136787414550781</v>
      </c>
      <c r="AD20"/>
      <c r="AE20">
        <v>1986</v>
      </c>
      <c r="AF20">
        <v>22.60603141784668</v>
      </c>
      <c r="AG20">
        <v>31.746715545654297</v>
      </c>
    </row>
    <row r="21" spans="2:33" ht="15.75">
      <c r="B21" s="17" t="s">
        <v>81</v>
      </c>
      <c r="C21" s="4"/>
      <c r="D21" s="2"/>
      <c r="E21" s="2"/>
      <c r="F21" s="2"/>
      <c r="G21" s="2"/>
      <c r="H21" s="17" t="s">
        <v>82</v>
      </c>
      <c r="I21" s="7"/>
      <c r="J21" s="2"/>
      <c r="K21" s="2"/>
      <c r="L21" s="2"/>
      <c r="M21" s="2"/>
      <c r="N21" s="2"/>
      <c r="O21" s="2"/>
      <c r="Q21">
        <v>1987</v>
      </c>
      <c r="R21">
        <v>80.755271911621094</v>
      </c>
      <c r="S21">
        <v>123.78394317626953</v>
      </c>
      <c r="T21">
        <v>79.749061584472656</v>
      </c>
      <c r="U21"/>
      <c r="V21">
        <v>1987</v>
      </c>
      <c r="W21">
        <v>70.986190795898437</v>
      </c>
      <c r="X21">
        <v>159.4080810546875</v>
      </c>
      <c r="Y21">
        <v>27.500823974609375</v>
      </c>
      <c r="Z21"/>
      <c r="AA21">
        <v>1987</v>
      </c>
      <c r="AB21">
        <v>65.533164978027344</v>
      </c>
      <c r="AC21">
        <v>92.187965393066406</v>
      </c>
      <c r="AD21"/>
      <c r="AE21">
        <v>1987</v>
      </c>
      <c r="AF21">
        <v>23.867136001586914</v>
      </c>
      <c r="AG21">
        <v>30.680301666259766</v>
      </c>
    </row>
    <row r="22" spans="2:33">
      <c r="B22" s="5"/>
      <c r="C22" s="2"/>
      <c r="D22" s="2"/>
      <c r="E22" s="2"/>
      <c r="F22" s="2"/>
      <c r="G22" s="2"/>
      <c r="H22" s="2"/>
      <c r="I22" s="2"/>
      <c r="J22" s="2"/>
      <c r="K22" s="2"/>
      <c r="L22" s="2"/>
      <c r="M22" s="2"/>
      <c r="N22" s="2"/>
      <c r="O22" s="2"/>
      <c r="Q22">
        <v>1988</v>
      </c>
      <c r="R22">
        <v>76.571212768554688</v>
      </c>
      <c r="S22">
        <v>121.79849243164062</v>
      </c>
      <c r="T22">
        <v>75.417587280273438</v>
      </c>
      <c r="U22"/>
      <c r="V22">
        <v>1988</v>
      </c>
      <c r="W22">
        <v>67.192436218261719</v>
      </c>
      <c r="X22">
        <v>160.32171630859375</v>
      </c>
      <c r="Y22">
        <v>28.075244903564453</v>
      </c>
      <c r="Z22"/>
      <c r="AA22">
        <v>1988</v>
      </c>
      <c r="AB22">
        <v>61.447177886962891</v>
      </c>
      <c r="AC22">
        <v>87.641700744628906</v>
      </c>
      <c r="AD22"/>
      <c r="AE22">
        <v>1988</v>
      </c>
      <c r="AF22">
        <v>23.925790786743164</v>
      </c>
      <c r="AG22">
        <v>31.706016540527344</v>
      </c>
    </row>
    <row r="23" spans="2:33">
      <c r="B23" s="2"/>
      <c r="C23" s="2"/>
      <c r="D23" s="2"/>
      <c r="E23" s="2"/>
      <c r="F23" s="2"/>
      <c r="G23" s="2"/>
      <c r="H23" s="2"/>
      <c r="I23" s="2"/>
      <c r="J23" s="2"/>
      <c r="K23" s="2"/>
      <c r="L23" s="2"/>
      <c r="M23" s="2"/>
      <c r="N23" s="2"/>
      <c r="O23" s="2"/>
      <c r="Q23">
        <v>1989</v>
      </c>
      <c r="R23">
        <v>79.772285461425781</v>
      </c>
      <c r="S23">
        <v>119.48935699462891</v>
      </c>
      <c r="T23">
        <v>71.315010070800781</v>
      </c>
      <c r="U23"/>
      <c r="V23">
        <v>1989</v>
      </c>
      <c r="W23">
        <v>70.606597900390625</v>
      </c>
      <c r="X23">
        <v>166.12628173828125</v>
      </c>
      <c r="Y23">
        <v>28.450197219848633</v>
      </c>
      <c r="Z23"/>
      <c r="AA23">
        <v>1989</v>
      </c>
      <c r="AB23">
        <v>57.865982055664063</v>
      </c>
      <c r="AC23">
        <v>83.082901000976563</v>
      </c>
      <c r="AD23"/>
      <c r="AE23">
        <v>1989</v>
      </c>
      <c r="AF23">
        <v>25.62890625</v>
      </c>
      <c r="AG23">
        <v>30.918827056884766</v>
      </c>
    </row>
    <row r="24" spans="2:33">
      <c r="B24" s="2"/>
      <c r="C24" s="2"/>
      <c r="D24" s="2"/>
      <c r="E24" s="2"/>
      <c r="F24" s="2"/>
      <c r="G24" s="2"/>
      <c r="H24" s="2"/>
      <c r="I24" s="2"/>
      <c r="J24" s="2"/>
      <c r="K24" s="2"/>
      <c r="L24" s="2"/>
      <c r="M24" s="2"/>
      <c r="N24" s="2"/>
      <c r="O24" s="2"/>
      <c r="Q24">
        <v>1990</v>
      </c>
      <c r="R24">
        <v>87.73284912109375</v>
      </c>
      <c r="S24">
        <v>124.30672454833984</v>
      </c>
      <c r="T24">
        <v>67.733139038085938</v>
      </c>
      <c r="U24"/>
      <c r="V24">
        <v>1990</v>
      </c>
      <c r="W24">
        <v>77.574150085449219</v>
      </c>
      <c r="X24">
        <v>176.974609375</v>
      </c>
      <c r="Y24">
        <v>30.724206924438477</v>
      </c>
      <c r="Z24"/>
      <c r="AA24">
        <v>1990</v>
      </c>
      <c r="AB24">
        <v>57.124340057373047</v>
      </c>
      <c r="AC24">
        <v>77.015838623046875</v>
      </c>
      <c r="AD24"/>
      <c r="AE24">
        <v>1990</v>
      </c>
      <c r="AF24">
        <v>29.697454452514648</v>
      </c>
      <c r="AG24">
        <v>31.622611999511719</v>
      </c>
    </row>
    <row r="25" spans="2:33">
      <c r="B25" s="2"/>
      <c r="C25" s="2"/>
      <c r="D25" s="2"/>
      <c r="E25" s="2"/>
      <c r="F25" s="2"/>
      <c r="G25" s="2"/>
      <c r="H25" s="2"/>
      <c r="I25" s="2"/>
      <c r="J25" s="2"/>
      <c r="K25" s="2"/>
      <c r="L25" s="2"/>
      <c r="M25" s="2"/>
      <c r="N25" s="2"/>
      <c r="O25" s="2"/>
      <c r="Q25">
        <v>1991</v>
      </c>
      <c r="R25">
        <v>86.573478698730469</v>
      </c>
      <c r="S25">
        <v>126.21680450439453</v>
      </c>
      <c r="T25">
        <v>62.986339569091797</v>
      </c>
      <c r="U25"/>
      <c r="V25">
        <v>1991</v>
      </c>
      <c r="W25">
        <v>75.867401123046875</v>
      </c>
      <c r="X25">
        <v>169.919921875</v>
      </c>
      <c r="Y25">
        <v>29.585721969604492</v>
      </c>
      <c r="Z25"/>
      <c r="AA25">
        <v>1991</v>
      </c>
      <c r="AB25">
        <v>55.978691101074219</v>
      </c>
      <c r="AC25">
        <v>69.118026733398437</v>
      </c>
      <c r="AD25"/>
      <c r="AE25">
        <v>1991</v>
      </c>
      <c r="AF25">
        <v>29.651529312133789</v>
      </c>
      <c r="AG25">
        <v>29.528144836425781</v>
      </c>
    </row>
    <row r="26" spans="2:33">
      <c r="B26" s="2"/>
      <c r="C26" s="2"/>
      <c r="D26" s="2"/>
      <c r="E26" s="2"/>
      <c r="F26" s="2"/>
      <c r="G26" s="2"/>
      <c r="H26" s="2"/>
      <c r="I26" s="2"/>
      <c r="J26" s="2"/>
      <c r="K26" s="2"/>
      <c r="L26" s="2"/>
      <c r="M26" s="2"/>
      <c r="N26" s="2"/>
      <c r="O26" s="2"/>
      <c r="Q26">
        <v>1992</v>
      </c>
      <c r="R26">
        <v>76.96240234375</v>
      </c>
      <c r="S26">
        <v>120.65052032470703</v>
      </c>
      <c r="T26">
        <v>60.256862640380859</v>
      </c>
      <c r="U26"/>
      <c r="V26">
        <v>1992</v>
      </c>
      <c r="W26">
        <v>67.51409912109375</v>
      </c>
      <c r="X26">
        <v>152.19972229003906</v>
      </c>
      <c r="Y26">
        <v>27.853504180908203</v>
      </c>
      <c r="Z26"/>
      <c r="AA26">
        <v>1992</v>
      </c>
      <c r="AB26">
        <v>54.767005920410156</v>
      </c>
      <c r="AC26">
        <v>65.060493469238281</v>
      </c>
      <c r="AD26"/>
      <c r="AE26">
        <v>1992</v>
      </c>
      <c r="AF26">
        <v>28.5654296875</v>
      </c>
      <c r="AG26">
        <v>27.230569839477539</v>
      </c>
    </row>
    <row r="27" spans="2:33">
      <c r="B27" s="2"/>
      <c r="C27" s="2"/>
      <c r="D27" s="2"/>
      <c r="E27" s="2"/>
      <c r="F27" s="2"/>
      <c r="G27" s="2"/>
      <c r="H27" s="2"/>
      <c r="I27" s="2"/>
      <c r="J27" s="2"/>
      <c r="K27" s="2"/>
      <c r="L27" s="2"/>
      <c r="M27" s="2"/>
      <c r="N27" s="2"/>
      <c r="O27" s="2"/>
      <c r="Q27">
        <v>1993</v>
      </c>
      <c r="R27">
        <v>77.303611755371094</v>
      </c>
      <c r="S27">
        <v>129.85891723632812</v>
      </c>
      <c r="T27">
        <v>57.276039123535156</v>
      </c>
      <c r="U27"/>
      <c r="V27">
        <v>1993</v>
      </c>
      <c r="W27">
        <v>68.529129028320313</v>
      </c>
      <c r="X27">
        <v>148.62258911132812</v>
      </c>
      <c r="Y27">
        <v>26.173824310302734</v>
      </c>
      <c r="Z27"/>
      <c r="AA27">
        <v>1993</v>
      </c>
      <c r="AB27">
        <v>54.938484191894531</v>
      </c>
      <c r="AC27">
        <v>59.321403503417969</v>
      </c>
      <c r="AD27"/>
      <c r="AE27">
        <v>1993</v>
      </c>
      <c r="AF27">
        <v>27.571735382080078</v>
      </c>
      <c r="AG27">
        <v>24.950649261474609</v>
      </c>
    </row>
    <row r="28" spans="2:33">
      <c r="B28" s="2"/>
      <c r="C28" s="2"/>
      <c r="D28" s="2"/>
      <c r="E28" s="2"/>
      <c r="F28" s="2"/>
      <c r="G28" s="2"/>
      <c r="H28" s="2"/>
      <c r="I28" s="2"/>
      <c r="J28" s="2"/>
      <c r="K28" s="2"/>
      <c r="L28" s="2"/>
      <c r="M28" s="2"/>
      <c r="N28" s="2"/>
      <c r="O28" s="2"/>
      <c r="Q28">
        <v>1994</v>
      </c>
      <c r="R28">
        <v>82.84747314453125</v>
      </c>
      <c r="S28">
        <v>135.96429443359375</v>
      </c>
      <c r="T28">
        <v>57.256538391113281</v>
      </c>
      <c r="U28"/>
      <c r="V28">
        <v>1994</v>
      </c>
      <c r="W28">
        <v>72.945632934570313</v>
      </c>
      <c r="X28">
        <v>151.05392456054687</v>
      </c>
      <c r="Y28">
        <v>26.707220077514648</v>
      </c>
      <c r="Z28"/>
      <c r="AA28">
        <v>1994</v>
      </c>
      <c r="AB28">
        <v>56.350612640380859</v>
      </c>
      <c r="AC28">
        <v>58.049221038818359</v>
      </c>
      <c r="AD28"/>
      <c r="AE28">
        <v>1994</v>
      </c>
      <c r="AF28">
        <v>28.960237503051758</v>
      </c>
      <c r="AG28">
        <v>24.735828399658203</v>
      </c>
    </row>
    <row r="29" spans="2:33">
      <c r="B29" s="2"/>
      <c r="C29" s="2"/>
      <c r="D29" s="2"/>
      <c r="E29" s="2"/>
      <c r="F29" s="2"/>
      <c r="G29" s="2"/>
      <c r="H29" s="2"/>
      <c r="I29" s="2"/>
      <c r="J29" s="2"/>
      <c r="K29" s="2"/>
      <c r="L29" s="2"/>
      <c r="M29" s="2"/>
      <c r="N29" s="2"/>
      <c r="O29" s="2"/>
      <c r="Q29">
        <v>1995</v>
      </c>
      <c r="R29">
        <v>92.75128173828125</v>
      </c>
      <c r="S29">
        <v>148.77430725097656</v>
      </c>
      <c r="T29">
        <v>56.12005615234375</v>
      </c>
      <c r="U29"/>
      <c r="V29">
        <v>1995</v>
      </c>
      <c r="W29">
        <v>82.126205444335938</v>
      </c>
      <c r="X29">
        <v>158.70114135742187</v>
      </c>
      <c r="Y29">
        <v>26.079267501831055</v>
      </c>
      <c r="Z29"/>
      <c r="AA29">
        <v>1995</v>
      </c>
      <c r="AB29">
        <v>56.087787628173828</v>
      </c>
      <c r="AC29">
        <v>56.148292541503906</v>
      </c>
      <c r="AD29"/>
      <c r="AE29">
        <v>1995</v>
      </c>
      <c r="AF29">
        <v>29.482789993286133</v>
      </c>
      <c r="AG29">
        <v>23.10118293762207</v>
      </c>
    </row>
    <row r="30" spans="2:33">
      <c r="B30" s="2"/>
      <c r="C30" s="2"/>
      <c r="D30" s="2"/>
      <c r="E30" s="2"/>
      <c r="F30" s="2"/>
      <c r="G30" s="2"/>
      <c r="H30" s="2"/>
      <c r="I30" s="2"/>
      <c r="J30" s="2"/>
      <c r="K30" s="2"/>
      <c r="L30" s="2"/>
      <c r="M30" s="2"/>
      <c r="N30" s="2"/>
      <c r="O30" s="2"/>
      <c r="Q30">
        <v>1996</v>
      </c>
      <c r="R30">
        <v>100.88950347900391</v>
      </c>
      <c r="S30">
        <v>157.2349853515625</v>
      </c>
      <c r="T30">
        <v>57.702129364013672</v>
      </c>
      <c r="U30"/>
      <c r="V30">
        <v>1996</v>
      </c>
      <c r="W30">
        <v>89.345428466796875</v>
      </c>
      <c r="X30">
        <v>158.11328125</v>
      </c>
      <c r="Y30">
        <v>27.554729461669922</v>
      </c>
      <c r="Z30"/>
      <c r="AA30">
        <v>1996</v>
      </c>
      <c r="AB30">
        <v>59.342182159423828</v>
      </c>
      <c r="AC30">
        <v>56.267078399658203</v>
      </c>
      <c r="AD30"/>
      <c r="AE30">
        <v>1996</v>
      </c>
      <c r="AF30">
        <v>30.208385467529297</v>
      </c>
      <c r="AG30">
        <v>25.232780456542969</v>
      </c>
    </row>
    <row r="31" spans="2:33">
      <c r="B31" s="2"/>
      <c r="C31" s="2"/>
      <c r="D31" s="2"/>
      <c r="E31" s="2"/>
      <c r="F31" s="2"/>
      <c r="G31" s="2"/>
      <c r="H31" s="2"/>
      <c r="I31" s="2"/>
      <c r="J31" s="2"/>
      <c r="K31" s="2"/>
      <c r="L31" s="2"/>
      <c r="M31" s="2"/>
      <c r="N31" s="2"/>
      <c r="O31" s="2"/>
      <c r="Q31">
        <v>1997</v>
      </c>
      <c r="R31">
        <v>116.06907653808594</v>
      </c>
      <c r="S31">
        <v>163.22669982910156</v>
      </c>
      <c r="T31">
        <v>61.562492370605469</v>
      </c>
      <c r="U31"/>
      <c r="V31">
        <v>1997</v>
      </c>
      <c r="W31">
        <v>103.64987945556641</v>
      </c>
      <c r="X31">
        <v>175.43209838867187</v>
      </c>
      <c r="Y31">
        <v>28.712118148803711</v>
      </c>
      <c r="Z31"/>
      <c r="AA31">
        <v>1997</v>
      </c>
      <c r="AB31">
        <v>63.564121246337891</v>
      </c>
      <c r="AC31">
        <v>59.811065673828125</v>
      </c>
      <c r="AD31"/>
      <c r="AE31">
        <v>1997</v>
      </c>
      <c r="AF31">
        <v>31.537979125976563</v>
      </c>
      <c r="AG31">
        <v>26.239486694335938</v>
      </c>
    </row>
    <row r="32" spans="2:33">
      <c r="B32" s="2"/>
      <c r="C32" s="2"/>
      <c r="D32" s="2"/>
      <c r="E32" s="2"/>
      <c r="F32" s="2"/>
      <c r="G32" s="2"/>
      <c r="H32" s="2"/>
      <c r="I32" s="2"/>
      <c r="J32" s="2"/>
      <c r="K32" s="2"/>
      <c r="L32" s="2"/>
      <c r="M32" s="2"/>
      <c r="N32" s="2"/>
      <c r="O32" s="2"/>
      <c r="Q32">
        <v>1998</v>
      </c>
      <c r="R32">
        <v>132.47296142578125</v>
      </c>
      <c r="S32">
        <v>179.8597412109375</v>
      </c>
      <c r="T32">
        <v>62.746856689453125</v>
      </c>
      <c r="U32"/>
      <c r="V32">
        <v>1998</v>
      </c>
      <c r="W32">
        <v>116.2850341796875</v>
      </c>
      <c r="X32">
        <v>202.31288146972656</v>
      </c>
      <c r="Y32">
        <v>28.785573959350586</v>
      </c>
      <c r="Z32"/>
      <c r="AA32">
        <v>1998</v>
      </c>
      <c r="AB32">
        <v>64.833824157714844</v>
      </c>
      <c r="AC32">
        <v>60.920761108398438</v>
      </c>
      <c r="AD32"/>
      <c r="AE32">
        <v>1998</v>
      </c>
      <c r="AF32">
        <v>32.395782470703125</v>
      </c>
      <c r="AG32">
        <v>25.626642227172852</v>
      </c>
    </row>
    <row r="33" spans="2:33">
      <c r="B33" s="2"/>
      <c r="C33" s="2"/>
      <c r="D33" s="2"/>
      <c r="E33" s="2"/>
      <c r="F33" s="2"/>
      <c r="G33" s="2"/>
      <c r="H33" s="2"/>
      <c r="I33" s="2"/>
      <c r="J33" s="2"/>
      <c r="K33" s="2"/>
      <c r="L33" s="2"/>
      <c r="M33" s="2"/>
      <c r="N33" s="2"/>
      <c r="O33" s="2"/>
      <c r="Q33">
        <v>1999</v>
      </c>
      <c r="R33">
        <v>146.86875915527344</v>
      </c>
      <c r="S33">
        <v>203.52754211425781</v>
      </c>
      <c r="T33">
        <v>66.365036010742188</v>
      </c>
      <c r="U33"/>
      <c r="V33">
        <v>1999</v>
      </c>
      <c r="W33">
        <v>126.56614685058594</v>
      </c>
      <c r="X33">
        <v>219.712158203125</v>
      </c>
      <c r="Y33">
        <v>31.305704116821289</v>
      </c>
      <c r="Z33"/>
      <c r="AA33">
        <v>1999</v>
      </c>
      <c r="AB33">
        <v>69.618621826171875</v>
      </c>
      <c r="AC33">
        <v>63.518135070800781</v>
      </c>
      <c r="AD33"/>
      <c r="AE33">
        <v>1999</v>
      </c>
      <c r="AF33">
        <v>36.316879272460937</v>
      </c>
      <c r="AG33">
        <v>26.920927047729492</v>
      </c>
    </row>
    <row r="34" spans="2:33">
      <c r="B34" s="2"/>
      <c r="C34" s="2"/>
      <c r="D34" s="2"/>
      <c r="E34" s="2"/>
      <c r="F34" s="2"/>
      <c r="G34" s="2"/>
      <c r="H34" s="2"/>
      <c r="I34" s="2"/>
      <c r="J34" s="2"/>
      <c r="K34" s="2"/>
      <c r="L34" s="2"/>
      <c r="M34" s="2"/>
      <c r="N34" s="2"/>
      <c r="O34" s="2"/>
      <c r="Q34">
        <v>2000</v>
      </c>
      <c r="R34">
        <v>155.52545166015625</v>
      </c>
      <c r="S34">
        <v>206.73678588867187</v>
      </c>
      <c r="T34">
        <v>69.038406372070312</v>
      </c>
      <c r="U34"/>
      <c r="V34">
        <v>2000</v>
      </c>
      <c r="W34">
        <v>136.403076171875</v>
      </c>
      <c r="X34">
        <v>232.24971008300781</v>
      </c>
      <c r="Y34">
        <v>34.594692230224609</v>
      </c>
      <c r="Z34"/>
      <c r="AA34">
        <v>2000</v>
      </c>
      <c r="AB34">
        <v>71.223602294921875</v>
      </c>
      <c r="AC34">
        <v>67.126373291015625</v>
      </c>
      <c r="AD34"/>
      <c r="AE34">
        <v>2000</v>
      </c>
      <c r="AF34">
        <v>38.169895172119141</v>
      </c>
      <c r="AG34">
        <v>31.46638298034668</v>
      </c>
    </row>
    <row r="35" spans="2:33">
      <c r="B35" s="2"/>
      <c r="C35" s="2"/>
      <c r="D35" s="2"/>
      <c r="E35" s="2"/>
      <c r="F35" s="2"/>
      <c r="G35" s="2"/>
      <c r="H35" s="2"/>
      <c r="I35" s="2"/>
      <c r="J35" s="2"/>
      <c r="K35" s="2"/>
      <c r="L35" s="2"/>
      <c r="M35" s="2"/>
      <c r="N35" s="2"/>
      <c r="O35" s="2"/>
      <c r="Q35">
        <v>2001</v>
      </c>
      <c r="R35">
        <v>147.65725708007812</v>
      </c>
      <c r="S35">
        <v>197.67813110351562</v>
      </c>
      <c r="T35">
        <v>75.38043212890625</v>
      </c>
      <c r="U35"/>
      <c r="V35">
        <v>2001</v>
      </c>
      <c r="W35">
        <v>132.83189392089844</v>
      </c>
      <c r="X35">
        <v>228.72927856445312</v>
      </c>
      <c r="Y35">
        <v>37.901531219482422</v>
      </c>
      <c r="Z35"/>
      <c r="AA35">
        <v>2001</v>
      </c>
      <c r="AB35">
        <v>74.951507568359375</v>
      </c>
      <c r="AC35">
        <v>75.7557373046875</v>
      </c>
      <c r="AD35"/>
      <c r="AE35">
        <v>2001</v>
      </c>
      <c r="AF35">
        <v>39.664596557617188</v>
      </c>
      <c r="AG35">
        <v>36.358848571777344</v>
      </c>
    </row>
    <row r="36" spans="2:33">
      <c r="B36" s="2"/>
      <c r="C36" s="2"/>
      <c r="D36" s="2"/>
      <c r="E36" s="2"/>
      <c r="F36" s="2"/>
      <c r="G36" s="2"/>
      <c r="H36" s="2"/>
      <c r="I36" s="2"/>
      <c r="J36" s="2"/>
      <c r="K36" s="2"/>
      <c r="L36" s="2"/>
      <c r="M36" s="2"/>
      <c r="N36" s="2"/>
      <c r="O36" s="2"/>
      <c r="Q36">
        <v>2002</v>
      </c>
      <c r="R36">
        <v>154.6116943359375</v>
      </c>
      <c r="S36">
        <v>187.83070373535156</v>
      </c>
      <c r="T36">
        <v>73.00982666015625</v>
      </c>
      <c r="U36"/>
      <c r="V36">
        <v>2002</v>
      </c>
      <c r="W36">
        <v>140.97760009765625</v>
      </c>
      <c r="X36">
        <v>233.39016723632812</v>
      </c>
      <c r="Y36">
        <v>36.47607421875</v>
      </c>
      <c r="Z36"/>
      <c r="AA36">
        <v>2002</v>
      </c>
      <c r="AB36">
        <v>72.006782531738281</v>
      </c>
      <c r="AC36">
        <v>73.887489318847656</v>
      </c>
      <c r="AD36"/>
      <c r="AE36">
        <v>2002</v>
      </c>
      <c r="AF36">
        <v>41.108596801757813</v>
      </c>
      <c r="AG36">
        <v>32.422611236572266</v>
      </c>
    </row>
    <row r="37" spans="2:33">
      <c r="B37" s="2"/>
      <c r="C37" s="27" t="s">
        <v>92</v>
      </c>
      <c r="D37" s="27"/>
      <c r="E37" s="27"/>
      <c r="F37" s="27"/>
      <c r="G37" s="27"/>
      <c r="H37" s="27"/>
      <c r="I37" s="27"/>
      <c r="J37" s="27"/>
      <c r="K37" s="27"/>
      <c r="L37" s="27"/>
      <c r="M37" s="27"/>
      <c r="N37" s="24"/>
      <c r="O37" s="2"/>
      <c r="Q37">
        <v>2003</v>
      </c>
      <c r="R37">
        <v>181.19708251953125</v>
      </c>
      <c r="S37">
        <v>198.20365905761719</v>
      </c>
      <c r="T37">
        <v>78.654632568359375</v>
      </c>
      <c r="U37"/>
      <c r="V37">
        <v>2003</v>
      </c>
      <c r="W37">
        <v>165.7979736328125</v>
      </c>
      <c r="X37">
        <v>259.28884887695312</v>
      </c>
      <c r="Y37">
        <v>40.346603393554688</v>
      </c>
      <c r="Z37"/>
      <c r="AA37">
        <v>2003</v>
      </c>
      <c r="AB37">
        <v>76.545318603515625</v>
      </c>
      <c r="AC37">
        <v>80.500267028808594</v>
      </c>
      <c r="AD37"/>
      <c r="AE37">
        <v>2003</v>
      </c>
      <c r="AF37">
        <v>45.27606201171875</v>
      </c>
      <c r="AG37">
        <v>36.033332824707031</v>
      </c>
    </row>
    <row r="38" spans="2:33">
      <c r="B38" s="2"/>
      <c r="C38" s="27"/>
      <c r="D38" s="27"/>
      <c r="E38" s="27"/>
      <c r="F38" s="27"/>
      <c r="G38" s="27"/>
      <c r="H38" s="27"/>
      <c r="I38" s="27"/>
      <c r="J38" s="27"/>
      <c r="K38" s="27"/>
      <c r="L38" s="27"/>
      <c r="M38" s="27"/>
      <c r="N38" s="24"/>
      <c r="O38" s="2"/>
      <c r="Q38">
        <v>2004</v>
      </c>
      <c r="R38">
        <v>201.10104370117187</v>
      </c>
      <c r="S38">
        <v>213.11318969726562</v>
      </c>
      <c r="T38">
        <v>78.67547607421875</v>
      </c>
      <c r="U38"/>
      <c r="V38">
        <v>2004</v>
      </c>
      <c r="W38">
        <v>183.65177917480469</v>
      </c>
      <c r="X38">
        <v>280.01602172851562</v>
      </c>
      <c r="Y38">
        <v>43.107803344726562</v>
      </c>
      <c r="Z38"/>
      <c r="AA38">
        <v>2004</v>
      </c>
      <c r="AB38">
        <v>74.0919189453125</v>
      </c>
      <c r="AC38">
        <v>82.68609619140625</v>
      </c>
      <c r="AD38"/>
      <c r="AE38">
        <v>2004</v>
      </c>
      <c r="AF38">
        <v>46.680469512939453</v>
      </c>
      <c r="AG38">
        <v>39.981723785400391</v>
      </c>
    </row>
    <row r="39" spans="2:33">
      <c r="B39" s="2"/>
      <c r="C39" s="27"/>
      <c r="D39" s="27"/>
      <c r="E39" s="27"/>
      <c r="F39" s="27"/>
      <c r="G39" s="27"/>
      <c r="H39" s="27"/>
      <c r="I39" s="27"/>
      <c r="J39" s="27"/>
      <c r="K39" s="27"/>
      <c r="L39" s="27"/>
      <c r="M39" s="27"/>
      <c r="N39" s="24"/>
      <c r="O39" s="2"/>
      <c r="Q39">
        <v>2005</v>
      </c>
      <c r="R39">
        <v>198.32182312011719</v>
      </c>
      <c r="S39">
        <v>217.32966613769531</v>
      </c>
      <c r="T39">
        <v>77.57330322265625</v>
      </c>
      <c r="U39"/>
      <c r="V39">
        <v>2005</v>
      </c>
      <c r="W39">
        <v>182.73492431640625</v>
      </c>
      <c r="X39">
        <v>284.12570190429687</v>
      </c>
      <c r="Y39">
        <v>43.929649353027344</v>
      </c>
      <c r="Z39"/>
      <c r="AA39">
        <v>2005</v>
      </c>
      <c r="AB39">
        <v>67.081947326660156</v>
      </c>
      <c r="AC39">
        <v>86.75323486328125</v>
      </c>
      <c r="AD39"/>
      <c r="AE39">
        <v>2005</v>
      </c>
      <c r="AF39">
        <v>46.994415283203125</v>
      </c>
      <c r="AG39">
        <v>41.247978210449219</v>
      </c>
    </row>
    <row r="40" spans="2:33">
      <c r="B40" s="2"/>
      <c r="C40" s="27"/>
      <c r="D40" s="27"/>
      <c r="E40" s="27"/>
      <c r="F40" s="27"/>
      <c r="G40" s="27"/>
      <c r="H40" s="27"/>
      <c r="I40" s="27"/>
      <c r="J40" s="27"/>
      <c r="K40" s="27"/>
      <c r="L40" s="27"/>
      <c r="M40" s="27"/>
      <c r="N40" s="24"/>
      <c r="O40" s="2"/>
      <c r="Q40">
        <v>2006</v>
      </c>
      <c r="R40">
        <v>236.57632446289062</v>
      </c>
      <c r="S40">
        <v>247.08799743652344</v>
      </c>
      <c r="T40">
        <v>76.012504577636719</v>
      </c>
      <c r="U40"/>
      <c r="V40">
        <v>2006</v>
      </c>
      <c r="W40">
        <v>218.76872253417969</v>
      </c>
      <c r="X40">
        <v>321.30447387695312</v>
      </c>
      <c r="Y40">
        <v>44.820793151855469</v>
      </c>
      <c r="Z40"/>
      <c r="AA40">
        <v>2006</v>
      </c>
      <c r="AB40">
        <v>64.452316284179688</v>
      </c>
      <c r="AC40">
        <v>86.127677917480469</v>
      </c>
      <c r="AD40"/>
      <c r="AE40">
        <v>2006</v>
      </c>
      <c r="AF40">
        <v>48.905616760253906</v>
      </c>
      <c r="AG40">
        <v>41.246570587158203</v>
      </c>
    </row>
    <row r="41" spans="2:33">
      <c r="B41" s="15"/>
      <c r="C41" s="28"/>
      <c r="D41" s="28"/>
      <c r="E41" s="28"/>
      <c r="F41" s="28"/>
      <c r="G41" s="28"/>
      <c r="H41" s="28"/>
      <c r="I41" s="28"/>
      <c r="J41" s="28"/>
      <c r="K41" s="28"/>
      <c r="L41" s="28"/>
      <c r="M41" s="28"/>
      <c r="N41" s="28"/>
      <c r="O41" s="28"/>
      <c r="Q41">
        <v>2007</v>
      </c>
      <c r="R41">
        <v>291.39657592773437</v>
      </c>
      <c r="S41">
        <v>319.14529418945312</v>
      </c>
      <c r="T41">
        <v>79.640975952148438</v>
      </c>
      <c r="U41"/>
      <c r="V41">
        <v>2007</v>
      </c>
      <c r="W41">
        <v>266.830078125</v>
      </c>
      <c r="X41">
        <v>387.4293212890625</v>
      </c>
      <c r="Y41">
        <v>48.35565185546875</v>
      </c>
      <c r="Z41"/>
      <c r="AA41">
        <v>2007</v>
      </c>
      <c r="AB41">
        <v>68.364715576171875</v>
      </c>
      <c r="AC41">
        <v>89.507698059082031</v>
      </c>
      <c r="AD41"/>
      <c r="AE41">
        <v>2007</v>
      </c>
      <c r="AF41">
        <v>55.000732421875</v>
      </c>
      <c r="AG41">
        <v>42.541202545166016</v>
      </c>
    </row>
    <row r="42" spans="2:33">
      <c r="B42" s="13"/>
      <c r="C42" s="13"/>
      <c r="D42" s="13"/>
      <c r="E42" s="13"/>
      <c r="F42" s="13"/>
      <c r="G42" s="13"/>
      <c r="H42" s="13"/>
      <c r="I42" s="13"/>
      <c r="J42" s="13"/>
      <c r="K42" s="13"/>
      <c r="L42" s="13"/>
      <c r="M42" s="13"/>
      <c r="N42" s="13"/>
      <c r="O42" s="13"/>
      <c r="Q42">
        <v>2008</v>
      </c>
      <c r="R42">
        <v>271.01727294921875</v>
      </c>
      <c r="S42">
        <v>248.206298828125</v>
      </c>
      <c r="T42">
        <v>76.400032043457031</v>
      </c>
      <c r="U42"/>
      <c r="V42">
        <v>2008</v>
      </c>
      <c r="W42">
        <v>233.66390991210937</v>
      </c>
      <c r="X42">
        <v>326.14297485351562</v>
      </c>
      <c r="Y42">
        <v>44.680690765380859</v>
      </c>
      <c r="Z42"/>
      <c r="AA42">
        <v>2008</v>
      </c>
      <c r="AB42">
        <v>58.600955963134766</v>
      </c>
      <c r="AC42">
        <v>91.974227905273438</v>
      </c>
      <c r="AD42"/>
      <c r="AE42">
        <v>2008</v>
      </c>
      <c r="AF42">
        <v>49.417716979980469</v>
      </c>
      <c r="AG42">
        <v>40.535797119140625</v>
      </c>
    </row>
    <row r="43" spans="2:33">
      <c r="B43" s="13"/>
      <c r="C43" s="13"/>
      <c r="D43" s="13"/>
      <c r="E43" s="13"/>
      <c r="F43" s="13"/>
      <c r="G43" s="13"/>
      <c r="H43" s="13"/>
      <c r="I43" s="13"/>
      <c r="J43" s="13"/>
      <c r="K43" s="13"/>
      <c r="L43" s="13"/>
      <c r="M43" s="13"/>
      <c r="N43" s="13"/>
      <c r="O43" s="13"/>
      <c r="Q43">
        <v>2009</v>
      </c>
      <c r="R43">
        <v>280.2740478515625</v>
      </c>
      <c r="S43">
        <v>251.84617614746094</v>
      </c>
      <c r="T43">
        <v>77.387794494628906</v>
      </c>
      <c r="U43"/>
      <c r="V43">
        <v>2009</v>
      </c>
      <c r="W43">
        <v>241.77532958984375</v>
      </c>
      <c r="X43">
        <v>338.4888916015625</v>
      </c>
      <c r="Y43">
        <v>44.526165008544922</v>
      </c>
      <c r="Z43"/>
      <c r="AA43">
        <v>2009</v>
      </c>
      <c r="AB43">
        <v>62.37969970703125</v>
      </c>
      <c r="AC43">
        <v>90.519889831542969</v>
      </c>
      <c r="AD43"/>
      <c r="AE43">
        <v>2009</v>
      </c>
      <c r="AF43">
        <v>51.100013732910156</v>
      </c>
      <c r="AG43">
        <v>38.774051666259766</v>
      </c>
    </row>
    <row r="44" spans="2:33">
      <c r="B44" s="13"/>
      <c r="C44" s="13"/>
      <c r="D44" s="13"/>
      <c r="E44" s="13"/>
      <c r="F44" s="13"/>
      <c r="G44" s="13"/>
      <c r="H44" s="13"/>
      <c r="I44" s="13"/>
      <c r="J44" s="13"/>
      <c r="K44" s="13"/>
      <c r="L44" s="13"/>
      <c r="M44" s="13"/>
      <c r="N44" s="13"/>
      <c r="O44" s="13"/>
      <c r="Q44">
        <v>2010</v>
      </c>
      <c r="R44">
        <v>283.32705688476562</v>
      </c>
      <c r="S44">
        <v>285.19418334960937</v>
      </c>
      <c r="T44">
        <v>80.967155456542969</v>
      </c>
      <c r="U44"/>
      <c r="V44">
        <v>2010</v>
      </c>
      <c r="W44">
        <v>246.6712646484375</v>
      </c>
      <c r="X44">
        <v>362.234619140625</v>
      </c>
      <c r="Y44">
        <v>45.267505645751953</v>
      </c>
      <c r="Z44"/>
      <c r="AA44">
        <v>2010</v>
      </c>
      <c r="AB44">
        <v>70.091926574707031</v>
      </c>
      <c r="AC44">
        <v>90.482978820800781</v>
      </c>
      <c r="AD44"/>
      <c r="AE44">
        <v>2010</v>
      </c>
      <c r="AF44">
        <v>54.402225494384766</v>
      </c>
      <c r="AG44">
        <v>37.274623870849609</v>
      </c>
    </row>
    <row r="45" spans="2:33">
      <c r="B45" s="13"/>
      <c r="C45" s="13"/>
      <c r="D45" s="13"/>
      <c r="E45" s="13"/>
      <c r="F45" s="13"/>
      <c r="G45" s="13"/>
      <c r="H45" s="13"/>
      <c r="I45" s="13"/>
      <c r="J45" s="13"/>
      <c r="K45" s="13"/>
      <c r="L45" s="13"/>
      <c r="M45" s="13"/>
      <c r="N45" s="13"/>
      <c r="O45" s="13"/>
      <c r="Q45">
        <v>2011</v>
      </c>
      <c r="R45">
        <v>279.33929443359375</v>
      </c>
      <c r="S45">
        <v>276.13873291015625</v>
      </c>
      <c r="T45">
        <v>80.360069274902344</v>
      </c>
      <c r="U45"/>
      <c r="V45">
        <v>2011</v>
      </c>
      <c r="W45">
        <v>245.56893920898437</v>
      </c>
      <c r="X45">
        <v>356.2784423828125</v>
      </c>
      <c r="Y45">
        <v>44.900356292724609</v>
      </c>
      <c r="Z45"/>
      <c r="AA45">
        <v>2011</v>
      </c>
      <c r="AB45">
        <v>67.803367614746094</v>
      </c>
      <c r="AC45">
        <v>91.347175598144531</v>
      </c>
      <c r="AD45"/>
      <c r="AE45">
        <v>2011</v>
      </c>
      <c r="AF45">
        <v>55.953067779541016</v>
      </c>
      <c r="AG45">
        <v>35.229228973388672</v>
      </c>
    </row>
    <row r="46" spans="2:33">
      <c r="B46" s="13"/>
      <c r="C46" s="13"/>
      <c r="D46" s="13"/>
      <c r="E46" s="13"/>
      <c r="F46" s="13"/>
      <c r="G46" s="13"/>
      <c r="H46" s="13"/>
      <c r="I46" s="13"/>
      <c r="J46" s="13"/>
      <c r="K46" s="13"/>
      <c r="L46" s="13"/>
      <c r="M46" s="13"/>
      <c r="N46" s="13"/>
      <c r="O46" s="13"/>
      <c r="Q46">
        <v>2012</v>
      </c>
      <c r="R46">
        <v>295.11148071289062</v>
      </c>
      <c r="S46">
        <v>293.11898803710937</v>
      </c>
      <c r="T46">
        <v>85.869911193847656</v>
      </c>
      <c r="U46"/>
      <c r="V46">
        <v>2012</v>
      </c>
      <c r="W46">
        <v>260.49566650390625</v>
      </c>
      <c r="X46">
        <v>370.8043212890625</v>
      </c>
      <c r="Y46">
        <v>47.266120910644531</v>
      </c>
      <c r="Z46"/>
      <c r="AA46">
        <v>2012</v>
      </c>
      <c r="AB46">
        <v>72.184791564941406</v>
      </c>
      <c r="AC46">
        <v>97.844398498535156</v>
      </c>
      <c r="AD46"/>
      <c r="AE46">
        <v>2012</v>
      </c>
      <c r="AF46">
        <v>58.795284271240234</v>
      </c>
      <c r="AG46">
        <v>37.1781005859375</v>
      </c>
    </row>
    <row r="47" spans="2:33">
      <c r="Q47">
        <v>2013</v>
      </c>
      <c r="R47">
        <v>295.07855224609375</v>
      </c>
      <c r="S47">
        <v>296.08612060546875</v>
      </c>
      <c r="T47">
        <v>85.952430725097656</v>
      </c>
      <c r="U47"/>
      <c r="V47">
        <v>2013</v>
      </c>
      <c r="W47">
        <v>261.06399536132813</v>
      </c>
      <c r="X47">
        <v>374.938232421875</v>
      </c>
      <c r="Y47">
        <v>47.752773284912109</v>
      </c>
      <c r="Z47"/>
      <c r="AA47">
        <v>2013</v>
      </c>
      <c r="AB47">
        <v>70.836158752441406</v>
      </c>
      <c r="AC47">
        <v>99.179168701171875</v>
      </c>
      <c r="AD47"/>
      <c r="AE47">
        <v>2013</v>
      </c>
      <c r="AF47">
        <v>59.236598968505859</v>
      </c>
      <c r="AG47">
        <v>37.704425811767578</v>
      </c>
    </row>
  </sheetData>
  <mergeCells count="2">
    <mergeCell ref="C41:O41"/>
    <mergeCell ref="C37:M40"/>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37"/>
  <sheetViews>
    <sheetView workbookViewId="0">
      <selection activeCell="Q28" sqref="Q28"/>
    </sheetView>
  </sheetViews>
  <sheetFormatPr defaultRowHeight="15"/>
  <cols>
    <col min="1" max="1" width="9.42578125" style="12" customWidth="1"/>
    <col min="2" max="11" width="9.140625" style="12"/>
    <col min="12" max="12" width="9.140625" style="12" customWidth="1"/>
    <col min="13" max="16384" width="9.140625" style="12"/>
  </cols>
  <sheetData>
    <row r="1" spans="2:19" ht="15.75">
      <c r="B1" s="2"/>
      <c r="C1" s="2"/>
      <c r="D1" s="2"/>
      <c r="E1" s="2"/>
      <c r="F1" s="2"/>
      <c r="G1" s="2"/>
      <c r="H1" s="2"/>
      <c r="I1" s="2"/>
      <c r="J1" s="2"/>
      <c r="K1" s="2"/>
      <c r="L1" s="2"/>
      <c r="M1" s="2"/>
      <c r="O1" s="3" t="s">
        <v>98</v>
      </c>
      <c r="P1"/>
      <c r="Q1"/>
      <c r="R1"/>
      <c r="S1"/>
    </row>
    <row r="2" spans="2:19" ht="18.75">
      <c r="B2" s="21" t="s">
        <v>87</v>
      </c>
      <c r="C2" s="21"/>
      <c r="D2" s="2"/>
      <c r="E2" s="2"/>
      <c r="F2" s="2"/>
      <c r="G2" s="2"/>
      <c r="H2" s="2"/>
      <c r="I2" s="2"/>
      <c r="J2" s="2"/>
      <c r="K2" s="2"/>
      <c r="L2" s="2"/>
      <c r="M2" s="2"/>
      <c r="O2" s="1"/>
      <c r="P2" s="1"/>
      <c r="Q2" s="1"/>
      <c r="R2" s="1"/>
      <c r="S2" s="1"/>
    </row>
    <row r="3" spans="2:19" ht="15.75">
      <c r="B3" s="17" t="s">
        <v>78</v>
      </c>
      <c r="C3" s="17"/>
      <c r="D3" s="2"/>
      <c r="E3" s="2"/>
      <c r="F3" s="2"/>
      <c r="G3" s="2"/>
      <c r="H3" s="2"/>
      <c r="I3" s="2"/>
      <c r="J3" s="2"/>
      <c r="K3" s="2"/>
      <c r="L3" s="2"/>
      <c r="M3" s="2"/>
      <c r="O3" t="s">
        <v>4</v>
      </c>
      <c r="P3" t="s">
        <v>19</v>
      </c>
      <c r="Q3" t="s">
        <v>36</v>
      </c>
      <c r="R3" t="s">
        <v>37</v>
      </c>
      <c r="S3" t="s">
        <v>44</v>
      </c>
    </row>
    <row r="4" spans="2:19">
      <c r="B4" s="2"/>
      <c r="C4" s="2"/>
      <c r="D4" s="2"/>
      <c r="E4" s="2"/>
      <c r="F4" s="2"/>
      <c r="G4" s="2"/>
      <c r="H4" s="2"/>
      <c r="I4" s="2"/>
      <c r="J4" s="2"/>
      <c r="K4" s="2"/>
      <c r="L4" s="2"/>
      <c r="M4" s="2"/>
      <c r="O4" t="s">
        <v>5</v>
      </c>
      <c r="P4" t="s">
        <v>20</v>
      </c>
      <c r="Q4">
        <v>39.088825225830078</v>
      </c>
      <c r="R4">
        <v>36.223640441894531</v>
      </c>
      <c r="S4" t="s">
        <v>45</v>
      </c>
    </row>
    <row r="5" spans="2:19">
      <c r="B5" s="2"/>
      <c r="C5" s="2"/>
      <c r="D5" s="2"/>
      <c r="E5" s="2"/>
      <c r="F5" s="2"/>
      <c r="G5" s="2"/>
      <c r="H5" s="2"/>
      <c r="I5" s="2"/>
      <c r="J5" s="2"/>
      <c r="K5" s="2"/>
      <c r="L5" s="2"/>
      <c r="M5" s="2"/>
      <c r="O5" t="s">
        <v>7</v>
      </c>
      <c r="P5" t="s">
        <v>22</v>
      </c>
      <c r="Q5">
        <v>31.619579315185547</v>
      </c>
      <c r="R5">
        <v>62.956069946289063</v>
      </c>
      <c r="S5" t="s">
        <v>45</v>
      </c>
    </row>
    <row r="6" spans="2:19">
      <c r="B6" s="2"/>
      <c r="C6" s="2"/>
      <c r="D6" s="2"/>
      <c r="E6" s="2"/>
      <c r="F6" s="2"/>
      <c r="G6" s="2"/>
      <c r="H6" s="2"/>
      <c r="I6" s="2"/>
      <c r="J6" s="2"/>
      <c r="K6" s="2"/>
      <c r="L6" s="2"/>
      <c r="M6" s="2"/>
      <c r="O6" t="s">
        <v>8</v>
      </c>
      <c r="P6" t="s">
        <v>23</v>
      </c>
      <c r="Q6">
        <v>108.90089416503906</v>
      </c>
      <c r="R6">
        <v>122.82367706298828</v>
      </c>
      <c r="S6" t="s">
        <v>45</v>
      </c>
    </row>
    <row r="7" spans="2:19">
      <c r="B7" s="2"/>
      <c r="C7" s="2"/>
      <c r="D7" s="2"/>
      <c r="E7" s="2"/>
      <c r="F7" s="2"/>
      <c r="G7" s="2"/>
      <c r="H7" s="2"/>
      <c r="I7" s="2"/>
      <c r="J7" s="2"/>
      <c r="K7" s="2"/>
      <c r="L7" s="2"/>
      <c r="M7" s="2"/>
      <c r="O7" t="s">
        <v>9</v>
      </c>
      <c r="P7" t="s">
        <v>24</v>
      </c>
      <c r="Q7">
        <v>36.235500335693359</v>
      </c>
      <c r="R7">
        <v>61.672752380371094</v>
      </c>
      <c r="S7" t="s">
        <v>45</v>
      </c>
    </row>
    <row r="8" spans="2:19">
      <c r="B8" s="2"/>
      <c r="C8" s="2"/>
      <c r="D8" s="2"/>
      <c r="E8" s="2"/>
      <c r="F8" s="2"/>
      <c r="G8" s="2"/>
      <c r="H8" s="2"/>
      <c r="I8" s="2"/>
      <c r="J8" s="2"/>
      <c r="K8" s="2"/>
      <c r="L8" s="2"/>
      <c r="M8" s="2"/>
      <c r="O8" t="s">
        <v>15</v>
      </c>
      <c r="P8" t="s">
        <v>31</v>
      </c>
      <c r="Q8">
        <v>43.687076568603516</v>
      </c>
      <c r="R8">
        <v>80.825088500976563</v>
      </c>
      <c r="S8" t="s">
        <v>45</v>
      </c>
    </row>
    <row r="9" spans="2:19">
      <c r="B9" s="2"/>
      <c r="C9" s="2"/>
      <c r="D9" s="2"/>
      <c r="E9" s="2"/>
      <c r="F9" s="2"/>
      <c r="G9" s="2"/>
      <c r="H9" s="2"/>
      <c r="I9" s="2"/>
      <c r="J9" s="2"/>
      <c r="K9" s="2"/>
      <c r="L9" s="2"/>
      <c r="M9" s="2"/>
      <c r="O9" t="s">
        <v>17</v>
      </c>
      <c r="P9" t="s">
        <v>33</v>
      </c>
      <c r="Q9">
        <v>49.145339965820313</v>
      </c>
      <c r="R9">
        <v>75.879295349121094</v>
      </c>
      <c r="S9" t="s">
        <v>45</v>
      </c>
    </row>
    <row r="10" spans="2:19">
      <c r="B10" s="2"/>
      <c r="C10" s="2"/>
      <c r="D10" s="2"/>
      <c r="E10" s="2"/>
      <c r="F10" s="2"/>
      <c r="G10" s="2"/>
      <c r="H10" s="2"/>
      <c r="I10" s="2"/>
      <c r="J10" s="2"/>
      <c r="K10" s="2"/>
      <c r="L10" s="2"/>
      <c r="M10" s="2"/>
      <c r="O10" t="s">
        <v>51</v>
      </c>
      <c r="P10" t="s">
        <v>35</v>
      </c>
      <c r="Q10">
        <v>105.97898101806641</v>
      </c>
      <c r="R10">
        <v>55.472564697265625</v>
      </c>
      <c r="S10" t="s">
        <v>45</v>
      </c>
    </row>
    <row r="11" spans="2:19">
      <c r="B11" s="2"/>
      <c r="C11" s="2"/>
      <c r="D11" s="2"/>
      <c r="E11" s="2"/>
      <c r="F11" s="2"/>
      <c r="G11" s="2"/>
      <c r="H11" s="2"/>
      <c r="I11" s="2"/>
      <c r="J11" s="2"/>
      <c r="K11" s="2"/>
      <c r="L11" s="2"/>
      <c r="M11" s="2"/>
      <c r="O11" t="s">
        <v>6</v>
      </c>
      <c r="P11" t="s">
        <v>21</v>
      </c>
      <c r="Q11">
        <v>45.743892669677734</v>
      </c>
      <c r="R11">
        <v>197.466552734375</v>
      </c>
      <c r="S11" t="s">
        <v>46</v>
      </c>
    </row>
    <row r="12" spans="2:19">
      <c r="B12" s="2"/>
      <c r="C12" s="2"/>
      <c r="D12" s="2"/>
      <c r="E12" s="2"/>
      <c r="F12" s="2"/>
      <c r="G12" s="2"/>
      <c r="H12" s="2"/>
      <c r="I12" s="2"/>
      <c r="J12" s="2"/>
      <c r="K12" s="2"/>
      <c r="L12" s="2"/>
      <c r="M12" s="2"/>
      <c r="O12" t="s">
        <v>10</v>
      </c>
      <c r="P12" t="s">
        <v>25</v>
      </c>
      <c r="Q12">
        <v>35.278858184814453</v>
      </c>
      <c r="R12">
        <v>72.683097839355469</v>
      </c>
      <c r="S12" t="s">
        <v>46</v>
      </c>
    </row>
    <row r="13" spans="2:19">
      <c r="B13" s="2"/>
      <c r="C13" s="2"/>
      <c r="D13" s="2"/>
      <c r="E13" s="2"/>
      <c r="F13" s="2"/>
      <c r="G13" s="2"/>
      <c r="H13" s="2"/>
      <c r="I13" s="2"/>
      <c r="J13" s="2"/>
      <c r="K13" s="2"/>
      <c r="L13" s="2"/>
      <c r="M13" s="2"/>
      <c r="O13" t="s">
        <v>52</v>
      </c>
      <c r="P13" t="s">
        <v>26</v>
      </c>
      <c r="Q13">
        <v>20.99131965637207</v>
      </c>
      <c r="R13">
        <v>79.445671081542969</v>
      </c>
      <c r="S13" t="s">
        <v>46</v>
      </c>
    </row>
    <row r="14" spans="2:19">
      <c r="B14" s="2"/>
      <c r="C14" s="2"/>
      <c r="D14" s="2"/>
      <c r="E14" s="2"/>
      <c r="F14" s="2"/>
      <c r="G14" s="2"/>
      <c r="H14" s="2"/>
      <c r="I14" s="2"/>
      <c r="J14" s="2"/>
      <c r="K14" s="2"/>
      <c r="L14" s="2"/>
      <c r="M14" s="2"/>
      <c r="O14" t="s">
        <v>11</v>
      </c>
      <c r="P14" t="s">
        <v>27</v>
      </c>
      <c r="Q14">
        <v>27.754562377929688</v>
      </c>
      <c r="R14">
        <v>40.248756408691406</v>
      </c>
      <c r="S14" t="s">
        <v>46</v>
      </c>
    </row>
    <row r="15" spans="2:19">
      <c r="B15" s="2"/>
      <c r="C15" s="2"/>
      <c r="D15" s="2"/>
      <c r="E15" s="2"/>
      <c r="F15" s="2"/>
      <c r="G15" s="2"/>
      <c r="H15" s="2"/>
      <c r="I15" s="2"/>
      <c r="J15" s="2"/>
      <c r="K15" s="2"/>
      <c r="L15" s="2"/>
      <c r="M15" s="2"/>
      <c r="O15" t="s">
        <v>12</v>
      </c>
      <c r="P15" t="s">
        <v>28</v>
      </c>
      <c r="Q15">
        <v>29.852357864379883</v>
      </c>
      <c r="R15">
        <v>90.319168090820312</v>
      </c>
      <c r="S15" t="s">
        <v>46</v>
      </c>
    </row>
    <row r="16" spans="2:19">
      <c r="B16" s="2"/>
      <c r="C16" s="2"/>
      <c r="D16" s="2"/>
      <c r="E16" s="2"/>
      <c r="F16" s="2"/>
      <c r="G16" s="2"/>
      <c r="H16" s="2"/>
      <c r="I16" s="2"/>
      <c r="J16" s="2"/>
      <c r="K16" s="2"/>
      <c r="L16" s="2"/>
      <c r="M16" s="2"/>
      <c r="O16" t="s">
        <v>13</v>
      </c>
      <c r="P16" t="s">
        <v>29</v>
      </c>
      <c r="Q16">
        <v>27.941623687744141</v>
      </c>
      <c r="R16">
        <v>48.226066589355469</v>
      </c>
      <c r="S16" t="s">
        <v>46</v>
      </c>
    </row>
    <row r="17" spans="2:19">
      <c r="B17" s="2"/>
      <c r="C17" s="2"/>
      <c r="D17" s="2"/>
      <c r="E17" s="2"/>
      <c r="F17" s="2"/>
      <c r="G17" s="2"/>
      <c r="H17" s="2"/>
      <c r="I17" s="2"/>
      <c r="J17" s="2"/>
      <c r="K17" s="2"/>
      <c r="L17" s="2"/>
      <c r="M17" s="2"/>
      <c r="O17" t="s">
        <v>14</v>
      </c>
      <c r="P17" t="s">
        <v>30</v>
      </c>
      <c r="Q17">
        <v>46.992244720458984</v>
      </c>
      <c r="R17">
        <v>184.69837951660156</v>
      </c>
      <c r="S17" t="s">
        <v>46</v>
      </c>
    </row>
    <row r="18" spans="2:19">
      <c r="B18" s="2"/>
      <c r="C18" s="2"/>
      <c r="D18" s="2"/>
      <c r="E18" s="2"/>
      <c r="F18" s="2"/>
      <c r="G18" s="2"/>
      <c r="H18" s="2"/>
      <c r="I18" s="2"/>
      <c r="J18" s="2"/>
      <c r="K18" s="2"/>
      <c r="L18" s="2"/>
      <c r="M18" s="2"/>
      <c r="O18" t="s">
        <v>16</v>
      </c>
      <c r="P18" t="s">
        <v>32</v>
      </c>
      <c r="Q18">
        <v>109.70314788818359</v>
      </c>
      <c r="R18">
        <v>210.01141357421875</v>
      </c>
      <c r="S18" t="s">
        <v>46</v>
      </c>
    </row>
    <row r="19" spans="2:19">
      <c r="B19" s="2"/>
      <c r="C19" s="2"/>
      <c r="D19" s="2"/>
      <c r="E19" s="2"/>
      <c r="F19" s="2"/>
      <c r="G19" s="2"/>
      <c r="H19" s="2"/>
      <c r="I19" s="2"/>
      <c r="J19" s="2"/>
      <c r="K19" s="2"/>
      <c r="L19" s="2"/>
      <c r="M19" s="2"/>
      <c r="O19" t="s">
        <v>18</v>
      </c>
      <c r="P19" t="s">
        <v>34</v>
      </c>
      <c r="Q19">
        <v>67.080558776855469</v>
      </c>
      <c r="R19">
        <v>80.345657348632812</v>
      </c>
      <c r="S19" t="s">
        <v>46</v>
      </c>
    </row>
    <row r="20" spans="2:19">
      <c r="B20" s="2"/>
      <c r="C20" s="2"/>
      <c r="D20" s="2"/>
      <c r="E20" s="2"/>
      <c r="F20" s="2"/>
      <c r="G20" s="2"/>
      <c r="H20" s="2"/>
      <c r="I20" s="2"/>
      <c r="J20" s="2"/>
      <c r="K20" s="2"/>
      <c r="L20" s="2"/>
      <c r="M20" s="2"/>
    </row>
    <row r="21" spans="2:19">
      <c r="B21" s="2"/>
      <c r="C21" s="2"/>
      <c r="D21" s="2"/>
      <c r="E21" s="2"/>
      <c r="F21" s="2"/>
      <c r="G21" s="2"/>
      <c r="H21" s="2"/>
      <c r="I21" s="2"/>
      <c r="J21" s="2"/>
      <c r="K21" s="2"/>
      <c r="L21" s="2"/>
      <c r="M21" s="2"/>
    </row>
    <row r="22" spans="2:19">
      <c r="B22" s="2"/>
      <c r="C22" s="2"/>
      <c r="D22" s="2"/>
      <c r="E22" s="2"/>
      <c r="F22" s="2"/>
      <c r="G22" s="2"/>
      <c r="H22" s="2"/>
      <c r="I22" s="2"/>
      <c r="J22" s="2"/>
      <c r="K22" s="2"/>
      <c r="L22" s="2"/>
      <c r="M22" s="2"/>
    </row>
    <row r="23" spans="2:19">
      <c r="B23" s="2"/>
      <c r="C23" s="2"/>
      <c r="D23" s="2"/>
      <c r="E23" s="2"/>
      <c r="F23" s="2"/>
      <c r="G23" s="2"/>
      <c r="H23" s="2"/>
      <c r="I23" s="2"/>
      <c r="J23" s="2"/>
      <c r="K23" s="2"/>
      <c r="L23" s="2"/>
      <c r="M23" s="2"/>
    </row>
    <row r="24" spans="2:19">
      <c r="B24" s="2"/>
      <c r="C24" s="2"/>
      <c r="D24" s="2"/>
      <c r="E24" s="2"/>
      <c r="F24" s="2"/>
      <c r="G24" s="2"/>
      <c r="H24" s="2"/>
      <c r="I24" s="2"/>
      <c r="J24" s="2"/>
      <c r="K24" s="2"/>
      <c r="L24" s="2"/>
      <c r="M24" s="2"/>
    </row>
    <row r="25" spans="2:19">
      <c r="B25" s="2"/>
      <c r="C25" s="2"/>
      <c r="D25" s="2"/>
      <c r="E25" s="2"/>
      <c r="F25" s="2"/>
      <c r="G25" s="2"/>
      <c r="H25" s="2"/>
      <c r="I25" s="2"/>
      <c r="J25" s="2"/>
      <c r="K25" s="2"/>
      <c r="L25" s="2"/>
      <c r="M25" s="2"/>
    </row>
    <row r="26" spans="2:19">
      <c r="B26" s="2"/>
      <c r="C26" s="2"/>
      <c r="D26" s="2"/>
      <c r="E26" s="2"/>
      <c r="F26" s="2"/>
      <c r="G26" s="2"/>
      <c r="H26" s="2"/>
      <c r="I26" s="2"/>
      <c r="J26" s="2"/>
      <c r="K26" s="2"/>
      <c r="L26" s="2"/>
      <c r="M26" s="2"/>
    </row>
    <row r="27" spans="2:19">
      <c r="B27" s="2"/>
      <c r="C27" s="2"/>
      <c r="D27" s="2"/>
      <c r="E27" s="2"/>
      <c r="F27" s="2"/>
      <c r="G27" s="2"/>
      <c r="H27" s="2"/>
      <c r="I27" s="2"/>
      <c r="J27" s="2"/>
      <c r="K27" s="2"/>
      <c r="L27" s="2"/>
      <c r="M27" s="2"/>
    </row>
    <row r="28" spans="2:19">
      <c r="B28" s="2"/>
      <c r="C28" s="2"/>
      <c r="D28" s="2"/>
      <c r="E28" s="2"/>
      <c r="F28" s="2"/>
      <c r="G28" s="2"/>
      <c r="H28" s="2"/>
      <c r="I28" s="2"/>
      <c r="J28" s="2"/>
      <c r="K28" s="2"/>
      <c r="L28" s="2"/>
      <c r="M28" s="2"/>
    </row>
    <row r="29" spans="2:19">
      <c r="B29" s="2"/>
      <c r="C29" s="2"/>
      <c r="D29" s="2"/>
      <c r="E29" s="2"/>
      <c r="F29" s="2"/>
      <c r="G29" s="2"/>
      <c r="H29" s="2"/>
      <c r="I29" s="2"/>
      <c r="J29" s="2"/>
      <c r="K29" s="2"/>
      <c r="L29" s="2"/>
      <c r="M29" s="2"/>
    </row>
    <row r="30" spans="2:19">
      <c r="B30" s="2"/>
      <c r="C30" s="2"/>
      <c r="D30" s="2"/>
      <c r="E30" s="2"/>
      <c r="F30" s="2"/>
      <c r="G30" s="2"/>
      <c r="H30" s="2"/>
      <c r="I30" s="2"/>
      <c r="J30" s="2"/>
      <c r="K30" s="2"/>
      <c r="L30" s="2"/>
      <c r="M30" s="2"/>
    </row>
    <row r="31" spans="2:19">
      <c r="B31" s="15"/>
      <c r="C31" s="27" t="s">
        <v>95</v>
      </c>
      <c r="D31" s="27"/>
      <c r="E31" s="27"/>
      <c r="F31" s="27"/>
      <c r="G31" s="27"/>
      <c r="H31" s="27"/>
      <c r="I31" s="27"/>
      <c r="J31" s="27"/>
      <c r="K31" s="27"/>
      <c r="L31" s="27"/>
      <c r="M31" s="2"/>
    </row>
    <row r="32" spans="2:19">
      <c r="B32" s="15"/>
      <c r="C32" s="27"/>
      <c r="D32" s="27"/>
      <c r="E32" s="27"/>
      <c r="F32" s="27"/>
      <c r="G32" s="27"/>
      <c r="H32" s="27"/>
      <c r="I32" s="27"/>
      <c r="J32" s="27"/>
      <c r="K32" s="27"/>
      <c r="L32" s="27"/>
      <c r="M32" s="2"/>
    </row>
    <row r="33" spans="2:13">
      <c r="B33" s="15"/>
      <c r="C33" s="27"/>
      <c r="D33" s="27"/>
      <c r="E33" s="27"/>
      <c r="F33" s="27"/>
      <c r="G33" s="27"/>
      <c r="H33" s="27"/>
      <c r="I33" s="27"/>
      <c r="J33" s="27"/>
      <c r="K33" s="27"/>
      <c r="L33" s="27"/>
      <c r="M33" s="2"/>
    </row>
    <row r="34" spans="2:13">
      <c r="B34" s="15"/>
      <c r="C34" s="27"/>
      <c r="D34" s="27"/>
      <c r="E34" s="27"/>
      <c r="F34" s="27"/>
      <c r="G34" s="27"/>
      <c r="H34" s="27"/>
      <c r="I34" s="27"/>
      <c r="J34" s="27"/>
      <c r="K34" s="27"/>
      <c r="L34" s="27"/>
      <c r="M34" s="2"/>
    </row>
    <row r="35" spans="2:13">
      <c r="B35" s="15"/>
      <c r="C35" s="27"/>
      <c r="D35" s="27"/>
      <c r="E35" s="27"/>
      <c r="F35" s="27"/>
      <c r="G35" s="27"/>
      <c r="H35" s="27"/>
      <c r="I35" s="27"/>
      <c r="J35" s="27"/>
      <c r="K35" s="27"/>
      <c r="L35" s="27"/>
      <c r="M35" s="2"/>
    </row>
    <row r="36" spans="2:13">
      <c r="B36" s="15"/>
      <c r="C36" s="27"/>
      <c r="D36" s="27"/>
      <c r="E36" s="27"/>
      <c r="F36" s="27"/>
      <c r="G36" s="27"/>
      <c r="H36" s="27"/>
      <c r="I36" s="27"/>
      <c r="J36" s="27"/>
      <c r="K36" s="27"/>
      <c r="L36" s="27"/>
      <c r="M36" s="2"/>
    </row>
    <row r="37" spans="2:13">
      <c r="B37" s="2"/>
      <c r="C37" s="2"/>
      <c r="D37" s="2"/>
      <c r="E37" s="2"/>
      <c r="F37" s="2"/>
      <c r="G37" s="2"/>
      <c r="H37" s="2"/>
      <c r="I37" s="2"/>
      <c r="J37" s="2"/>
      <c r="K37" s="2"/>
      <c r="L37" s="2"/>
      <c r="M37" s="2"/>
    </row>
  </sheetData>
  <mergeCells count="1">
    <mergeCell ref="C31:L36"/>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47"/>
  <sheetViews>
    <sheetView workbookViewId="0">
      <selection activeCell="Z9" sqref="Z9"/>
    </sheetView>
  </sheetViews>
  <sheetFormatPr defaultRowHeight="15"/>
  <cols>
    <col min="1" max="1" width="9.140625" style="12"/>
    <col min="2" max="12" width="9.5703125" style="12" customWidth="1"/>
    <col min="13" max="16384" width="9.140625" style="12"/>
  </cols>
  <sheetData>
    <row r="1" spans="2:23" ht="15.75">
      <c r="B1" s="16"/>
      <c r="C1" s="16"/>
      <c r="D1" s="16"/>
      <c r="E1" s="16"/>
      <c r="F1" s="16"/>
      <c r="G1" s="16"/>
      <c r="H1" s="16"/>
      <c r="I1" s="16"/>
      <c r="J1" s="16"/>
      <c r="K1" s="16"/>
      <c r="L1" s="16"/>
      <c r="M1" s="25"/>
      <c r="O1" s="3" t="s">
        <v>99</v>
      </c>
      <c r="P1"/>
      <c r="Q1"/>
      <c r="R1"/>
      <c r="S1"/>
      <c r="T1"/>
      <c r="U1"/>
      <c r="V1"/>
      <c r="W1"/>
    </row>
    <row r="2" spans="2:23" ht="18.75">
      <c r="B2" s="21" t="s">
        <v>88</v>
      </c>
      <c r="C2" s="21"/>
      <c r="D2" s="16"/>
      <c r="E2" s="16"/>
      <c r="F2" s="16"/>
      <c r="G2" s="16"/>
      <c r="H2" s="16"/>
      <c r="I2" s="16"/>
      <c r="J2" s="16"/>
      <c r="K2" s="16"/>
      <c r="L2" s="16"/>
      <c r="M2" s="25"/>
      <c r="O2" s="8" t="s">
        <v>40</v>
      </c>
      <c r="P2" s="8" t="s">
        <v>47</v>
      </c>
      <c r="Q2" s="1"/>
      <c r="R2" s="1"/>
      <c r="S2" s="1"/>
      <c r="T2" s="8" t="s">
        <v>41</v>
      </c>
      <c r="U2" s="8" t="s">
        <v>48</v>
      </c>
      <c r="V2" s="1"/>
      <c r="W2" s="1"/>
    </row>
    <row r="3" spans="2:23" ht="15.75">
      <c r="B3" s="17" t="s">
        <v>64</v>
      </c>
      <c r="C3" s="17"/>
      <c r="D3" s="16"/>
      <c r="E3" s="16"/>
      <c r="F3" s="16"/>
      <c r="G3" s="16"/>
      <c r="H3" s="16"/>
      <c r="I3" s="16"/>
      <c r="J3" s="16"/>
      <c r="K3" s="16"/>
      <c r="L3" s="16"/>
      <c r="M3" s="25"/>
      <c r="O3" t="s">
        <v>0</v>
      </c>
      <c r="P3" s="8" t="s">
        <v>67</v>
      </c>
      <c r="Q3" s="8" t="s">
        <v>68</v>
      </c>
      <c r="R3" s="8" t="s">
        <v>69</v>
      </c>
      <c r="S3"/>
      <c r="T3" t="s">
        <v>0</v>
      </c>
      <c r="U3" s="8" t="s">
        <v>67</v>
      </c>
      <c r="V3" s="8" t="s">
        <v>68</v>
      </c>
      <c r="W3" s="8" t="s">
        <v>69</v>
      </c>
    </row>
    <row r="4" spans="2:23">
      <c r="B4" s="16"/>
      <c r="C4" s="16"/>
      <c r="D4" s="16"/>
      <c r="E4" s="16"/>
      <c r="F4" s="16"/>
      <c r="G4" s="16"/>
      <c r="H4" s="16"/>
      <c r="I4" s="16"/>
      <c r="J4" s="16"/>
      <c r="K4" s="16"/>
      <c r="L4" s="16"/>
      <c r="M4" s="25"/>
      <c r="O4">
        <v>1970</v>
      </c>
      <c r="P4">
        <v>23.54802131652832</v>
      </c>
      <c r="Q4">
        <v>0</v>
      </c>
      <c r="R4">
        <v>11.508810043334961</v>
      </c>
      <c r="S4"/>
      <c r="T4">
        <v>1970</v>
      </c>
      <c r="U4">
        <v>28.873897552490234</v>
      </c>
      <c r="V4">
        <v>0</v>
      </c>
      <c r="W4">
        <v>17.548223495483398</v>
      </c>
    </row>
    <row r="5" spans="2:23" ht="15.75">
      <c r="B5" s="17" t="s">
        <v>60</v>
      </c>
      <c r="C5" s="16"/>
      <c r="D5" s="16"/>
      <c r="E5" s="16"/>
      <c r="F5" s="16"/>
      <c r="G5" s="16"/>
      <c r="H5" s="16"/>
      <c r="I5" s="16"/>
      <c r="J5" s="16"/>
      <c r="K5" s="16"/>
      <c r="L5" s="16"/>
      <c r="M5" s="25"/>
      <c r="O5">
        <v>1971</v>
      </c>
      <c r="P5">
        <v>21.687593460083008</v>
      </c>
      <c r="Q5">
        <v>0</v>
      </c>
      <c r="R5">
        <v>10.110471725463867</v>
      </c>
      <c r="S5"/>
      <c r="T5">
        <v>1971</v>
      </c>
      <c r="U5">
        <v>26.089111328125</v>
      </c>
      <c r="V5">
        <v>0</v>
      </c>
      <c r="W5">
        <v>18.63847541809082</v>
      </c>
    </row>
    <row r="6" spans="2:23">
      <c r="B6" s="16"/>
      <c r="C6" s="16"/>
      <c r="D6" s="16"/>
      <c r="E6" s="16"/>
      <c r="F6" s="16"/>
      <c r="G6" s="16"/>
      <c r="H6" s="16"/>
      <c r="I6" s="16"/>
      <c r="J6" s="16"/>
      <c r="K6" s="16"/>
      <c r="L6" s="16"/>
      <c r="M6" s="25"/>
      <c r="O6">
        <v>1972</v>
      </c>
      <c r="P6">
        <v>21.832771301269531</v>
      </c>
      <c r="Q6">
        <v>0</v>
      </c>
      <c r="R6">
        <v>9.4445590972900391</v>
      </c>
      <c r="S6"/>
      <c r="T6">
        <v>1972</v>
      </c>
      <c r="U6">
        <v>24.866842269897461</v>
      </c>
      <c r="V6">
        <v>0</v>
      </c>
      <c r="W6">
        <v>16.804359436035156</v>
      </c>
    </row>
    <row r="7" spans="2:23">
      <c r="B7" s="16"/>
      <c r="C7" s="16"/>
      <c r="D7" s="16"/>
      <c r="E7" s="16"/>
      <c r="F7" s="16"/>
      <c r="G7" s="16"/>
      <c r="H7" s="16"/>
      <c r="I7" s="16"/>
      <c r="J7" s="16"/>
      <c r="K7" s="16"/>
      <c r="L7" s="16"/>
      <c r="M7" s="25"/>
      <c r="O7">
        <v>1973</v>
      </c>
      <c r="P7">
        <v>22.071670532226563</v>
      </c>
      <c r="Q7">
        <v>0</v>
      </c>
      <c r="R7">
        <v>8.9134330749511719</v>
      </c>
      <c r="S7"/>
      <c r="T7">
        <v>1973</v>
      </c>
      <c r="U7">
        <v>23.721803665161133</v>
      </c>
      <c r="V7">
        <v>0</v>
      </c>
      <c r="W7">
        <v>16.742464065551758</v>
      </c>
    </row>
    <row r="8" spans="2:23">
      <c r="B8" s="16"/>
      <c r="C8" s="16"/>
      <c r="D8" s="16"/>
      <c r="E8" s="16"/>
      <c r="F8" s="16"/>
      <c r="G8" s="16"/>
      <c r="H8" s="16"/>
      <c r="I8" s="16"/>
      <c r="J8" s="16"/>
      <c r="K8" s="16"/>
      <c r="L8" s="16"/>
      <c r="M8" s="25"/>
      <c r="O8">
        <v>1974</v>
      </c>
      <c r="P8">
        <v>25.260246276855469</v>
      </c>
      <c r="Q8">
        <v>0</v>
      </c>
      <c r="R8">
        <v>9.684626579284668</v>
      </c>
      <c r="S8"/>
      <c r="T8">
        <v>1974</v>
      </c>
      <c r="U8">
        <v>26.430801391601562</v>
      </c>
      <c r="V8">
        <v>0</v>
      </c>
      <c r="W8">
        <v>16.349737167358398</v>
      </c>
    </row>
    <row r="9" spans="2:23">
      <c r="B9" s="16"/>
      <c r="C9" s="16"/>
      <c r="D9" s="16"/>
      <c r="E9" s="16"/>
      <c r="F9" s="16"/>
      <c r="G9" s="16"/>
      <c r="H9" s="16"/>
      <c r="I9" s="16"/>
      <c r="J9" s="16"/>
      <c r="K9" s="16"/>
      <c r="L9" s="16"/>
      <c r="M9" s="25"/>
      <c r="O9">
        <v>1975</v>
      </c>
      <c r="P9">
        <v>25.595485687255859</v>
      </c>
      <c r="Q9">
        <v>0</v>
      </c>
      <c r="R9">
        <v>9.217890739440918</v>
      </c>
      <c r="S9"/>
      <c r="T9">
        <v>1975</v>
      </c>
      <c r="U9">
        <v>27.360034942626953</v>
      </c>
      <c r="V9">
        <v>0</v>
      </c>
      <c r="W9">
        <v>16.24940299987793</v>
      </c>
    </row>
    <row r="10" spans="2:23">
      <c r="B10" s="16"/>
      <c r="C10" s="16"/>
      <c r="D10" s="16"/>
      <c r="E10" s="16"/>
      <c r="F10" s="16"/>
      <c r="G10" s="16"/>
      <c r="H10" s="16"/>
      <c r="I10" s="16"/>
      <c r="J10" s="16"/>
      <c r="K10" s="16"/>
      <c r="L10" s="16"/>
      <c r="M10" s="25"/>
      <c r="O10">
        <v>1976</v>
      </c>
      <c r="P10">
        <v>27.758363723754883</v>
      </c>
      <c r="Q10">
        <v>0.19667677581310272</v>
      </c>
      <c r="R10">
        <v>9.4974679946899414</v>
      </c>
      <c r="S10"/>
      <c r="T10">
        <v>1976</v>
      </c>
      <c r="U10">
        <v>24.156801223754883</v>
      </c>
      <c r="V10">
        <v>0</v>
      </c>
      <c r="W10">
        <v>14.894247055053711</v>
      </c>
    </row>
    <row r="11" spans="2:23">
      <c r="B11" s="16"/>
      <c r="C11" s="16"/>
      <c r="D11" s="16"/>
      <c r="E11" s="16"/>
      <c r="F11" s="16"/>
      <c r="G11" s="16"/>
      <c r="H11" s="16"/>
      <c r="I11" s="16"/>
      <c r="J11" s="16"/>
      <c r="K11" s="16"/>
      <c r="L11" s="16"/>
      <c r="M11" s="25"/>
      <c r="O11">
        <v>1977</v>
      </c>
      <c r="P11">
        <v>30.262172698974609</v>
      </c>
      <c r="Q11">
        <v>0.22419893741607666</v>
      </c>
      <c r="R11">
        <v>7.599827766418457</v>
      </c>
      <c r="S11"/>
      <c r="T11">
        <v>1977</v>
      </c>
      <c r="U11">
        <v>29.217792510986328</v>
      </c>
      <c r="V11">
        <v>0</v>
      </c>
      <c r="W11">
        <v>15.09989070892334</v>
      </c>
    </row>
    <row r="12" spans="2:23">
      <c r="B12" s="16"/>
      <c r="C12" s="16"/>
      <c r="D12" s="16"/>
      <c r="E12" s="16"/>
      <c r="F12" s="16"/>
      <c r="G12" s="16"/>
      <c r="H12" s="16"/>
      <c r="I12" s="16"/>
      <c r="J12" s="16"/>
      <c r="K12" s="16"/>
      <c r="L12" s="16"/>
      <c r="M12" s="25"/>
      <c r="O12">
        <v>1978</v>
      </c>
      <c r="P12">
        <v>31.967502593994141</v>
      </c>
      <c r="Q12">
        <v>0.29814231395721436</v>
      </c>
      <c r="R12">
        <v>7.0333518981933594</v>
      </c>
      <c r="S12"/>
      <c r="T12">
        <v>1978</v>
      </c>
      <c r="U12">
        <v>31.160467147827148</v>
      </c>
      <c r="V12">
        <v>0</v>
      </c>
      <c r="W12">
        <v>12.702102661132813</v>
      </c>
    </row>
    <row r="13" spans="2:23">
      <c r="B13" s="16"/>
      <c r="C13" s="16"/>
      <c r="D13" s="16"/>
      <c r="E13" s="16"/>
      <c r="F13" s="16"/>
      <c r="G13" s="16"/>
      <c r="H13" s="16"/>
      <c r="I13" s="16"/>
      <c r="J13" s="16"/>
      <c r="K13" s="16"/>
      <c r="L13" s="16"/>
      <c r="M13" s="25"/>
      <c r="O13">
        <v>1979</v>
      </c>
      <c r="P13">
        <v>32.973663330078125</v>
      </c>
      <c r="Q13">
        <v>0.4821154773235321</v>
      </c>
      <c r="R13">
        <v>7.0915794372558594</v>
      </c>
      <c r="S13"/>
      <c r="T13">
        <v>1979</v>
      </c>
      <c r="U13">
        <v>36.969547271728516</v>
      </c>
      <c r="V13">
        <v>0</v>
      </c>
      <c r="W13">
        <v>12.802873611450195</v>
      </c>
    </row>
    <row r="14" spans="2:23">
      <c r="B14" s="16"/>
      <c r="C14" s="16"/>
      <c r="D14" s="16"/>
      <c r="E14" s="16"/>
      <c r="F14" s="16"/>
      <c r="G14" s="16"/>
      <c r="H14" s="16"/>
      <c r="I14" s="16"/>
      <c r="J14" s="16"/>
      <c r="K14" s="16"/>
      <c r="L14" s="16"/>
      <c r="M14" s="25"/>
      <c r="O14">
        <v>1980</v>
      </c>
      <c r="P14">
        <v>35.029678344726563</v>
      </c>
      <c r="Q14">
        <v>0.5644342303276062</v>
      </c>
      <c r="R14">
        <v>7.6910018920898438</v>
      </c>
      <c r="S14"/>
      <c r="T14">
        <v>1980</v>
      </c>
      <c r="U14">
        <v>41.122932434082031</v>
      </c>
      <c r="V14">
        <v>0</v>
      </c>
      <c r="W14">
        <v>14.268610000610352</v>
      </c>
    </row>
    <row r="15" spans="2:23">
      <c r="B15" s="16"/>
      <c r="C15" s="16"/>
      <c r="D15" s="16"/>
      <c r="E15" s="16"/>
      <c r="F15" s="16"/>
      <c r="G15" s="16"/>
      <c r="H15" s="16"/>
      <c r="I15" s="16"/>
      <c r="J15" s="16"/>
      <c r="K15" s="16"/>
      <c r="L15" s="16"/>
      <c r="M15" s="25"/>
      <c r="O15">
        <v>1981</v>
      </c>
      <c r="P15">
        <v>38.996452331542969</v>
      </c>
      <c r="Q15">
        <v>0.3010939359664917</v>
      </c>
      <c r="R15">
        <v>8.1018190383911133</v>
      </c>
      <c r="S15"/>
      <c r="T15">
        <v>1981</v>
      </c>
      <c r="U15">
        <v>47.402496337890625</v>
      </c>
      <c r="V15">
        <v>0</v>
      </c>
      <c r="W15">
        <v>13.529660224914551</v>
      </c>
    </row>
    <row r="16" spans="2:23">
      <c r="B16" s="16"/>
      <c r="C16" s="16"/>
      <c r="D16" s="16"/>
      <c r="E16" s="16"/>
      <c r="F16" s="16"/>
      <c r="G16" s="16"/>
      <c r="H16" s="16"/>
      <c r="I16" s="16"/>
      <c r="J16" s="16"/>
      <c r="K16" s="16"/>
      <c r="L16" s="16"/>
      <c r="M16" s="25"/>
      <c r="O16">
        <v>1982</v>
      </c>
      <c r="P16">
        <v>43.500450134277344</v>
      </c>
      <c r="Q16">
        <v>0.12081973254680634</v>
      </c>
      <c r="R16">
        <v>7.4783778190612793</v>
      </c>
      <c r="S16"/>
      <c r="T16">
        <v>1982</v>
      </c>
      <c r="U16">
        <v>56.104393005371094</v>
      </c>
      <c r="V16">
        <v>0</v>
      </c>
      <c r="W16">
        <v>13.36711311340332</v>
      </c>
    </row>
    <row r="17" spans="2:23">
      <c r="B17" s="16"/>
      <c r="C17" s="16"/>
      <c r="D17" s="16"/>
      <c r="E17" s="16"/>
      <c r="F17" s="16"/>
      <c r="G17" s="16"/>
      <c r="H17" s="16"/>
      <c r="I17" s="16"/>
      <c r="J17" s="16"/>
      <c r="K17" s="16"/>
      <c r="L17" s="16"/>
      <c r="M17" s="25"/>
      <c r="O17">
        <v>1983</v>
      </c>
      <c r="P17">
        <v>48.547237396240234</v>
      </c>
      <c r="Q17">
        <v>0.1219683438539505</v>
      </c>
      <c r="R17">
        <v>7.3858880996704102</v>
      </c>
      <c r="S17"/>
      <c r="T17">
        <v>1983</v>
      </c>
      <c r="U17">
        <v>67.2413330078125</v>
      </c>
      <c r="V17">
        <v>0</v>
      </c>
      <c r="W17">
        <v>10.692928314208984</v>
      </c>
    </row>
    <row r="18" spans="2:23">
      <c r="B18" s="16"/>
      <c r="C18" s="16"/>
      <c r="D18" s="16"/>
      <c r="E18" s="16"/>
      <c r="F18" s="16"/>
      <c r="G18" s="16"/>
      <c r="H18" s="16"/>
      <c r="I18" s="16"/>
      <c r="J18" s="16"/>
      <c r="K18" s="16"/>
      <c r="L18" s="16"/>
      <c r="M18" s="25"/>
      <c r="O18">
        <v>1984</v>
      </c>
      <c r="P18">
        <v>52.329845428466797</v>
      </c>
      <c r="Q18">
        <v>0.11382889747619629</v>
      </c>
      <c r="R18">
        <v>7.6529936790466309</v>
      </c>
      <c r="S18"/>
      <c r="T18">
        <v>1984</v>
      </c>
      <c r="U18">
        <v>71.333709716796875</v>
      </c>
      <c r="V18">
        <v>0</v>
      </c>
      <c r="W18">
        <v>10.506852149963379</v>
      </c>
    </row>
    <row r="19" spans="2:23" ht="15.75">
      <c r="B19" s="17" t="s">
        <v>61</v>
      </c>
      <c r="C19" s="16"/>
      <c r="D19" s="16"/>
      <c r="E19" s="16"/>
      <c r="F19" s="16"/>
      <c r="G19" s="16"/>
      <c r="H19" s="16"/>
      <c r="I19" s="16"/>
      <c r="J19" s="16"/>
      <c r="K19" s="16"/>
      <c r="L19" s="16"/>
      <c r="M19" s="25"/>
      <c r="O19">
        <v>1985</v>
      </c>
      <c r="P19">
        <v>54.568534851074219</v>
      </c>
      <c r="Q19">
        <v>0.15296533703804016</v>
      </c>
      <c r="R19">
        <v>6.6197247505187988</v>
      </c>
      <c r="S19"/>
      <c r="T19">
        <v>1985</v>
      </c>
      <c r="U19">
        <v>78.534454345703125</v>
      </c>
      <c r="V19">
        <v>0</v>
      </c>
      <c r="W19">
        <v>11.348443031311035</v>
      </c>
    </row>
    <row r="20" spans="2:23">
      <c r="B20" s="16"/>
      <c r="C20" s="16"/>
      <c r="D20" s="16"/>
      <c r="E20" s="16"/>
      <c r="F20" s="16"/>
      <c r="G20" s="16"/>
      <c r="H20" s="16"/>
      <c r="I20" s="16"/>
      <c r="J20" s="16"/>
      <c r="K20" s="16"/>
      <c r="L20" s="16"/>
      <c r="M20" s="25"/>
      <c r="O20">
        <v>1986</v>
      </c>
      <c r="P20">
        <v>55.767692565917969</v>
      </c>
      <c r="Q20">
        <v>0.28439483046531677</v>
      </c>
      <c r="R20">
        <v>7.2500147819519043</v>
      </c>
      <c r="S20"/>
      <c r="T20">
        <v>1986</v>
      </c>
      <c r="U20">
        <v>79.345344543457031</v>
      </c>
      <c r="V20">
        <v>0</v>
      </c>
      <c r="W20">
        <v>10.791440963745117</v>
      </c>
    </row>
    <row r="21" spans="2:23">
      <c r="B21" s="16"/>
      <c r="C21" s="16"/>
      <c r="D21" s="16"/>
      <c r="E21" s="16"/>
      <c r="F21" s="16"/>
      <c r="G21" s="16"/>
      <c r="H21" s="16"/>
      <c r="I21" s="16"/>
      <c r="J21" s="16"/>
      <c r="K21" s="16"/>
      <c r="L21" s="16"/>
      <c r="M21" s="25"/>
      <c r="O21">
        <v>1987</v>
      </c>
      <c r="P21">
        <v>57.548015594482422</v>
      </c>
      <c r="Q21">
        <v>0.29813256859779358</v>
      </c>
      <c r="R21">
        <v>7.7296042442321777</v>
      </c>
      <c r="S21"/>
      <c r="T21">
        <v>1987</v>
      </c>
      <c r="U21">
        <v>80.944671630859375</v>
      </c>
      <c r="V21">
        <v>0</v>
      </c>
      <c r="W21">
        <v>11.243297576904297</v>
      </c>
    </row>
    <row r="22" spans="2:23">
      <c r="B22" s="16"/>
      <c r="C22" s="16"/>
      <c r="D22" s="16"/>
      <c r="E22" s="16"/>
      <c r="F22" s="16"/>
      <c r="G22" s="16"/>
      <c r="H22" s="16"/>
      <c r="I22" s="16"/>
      <c r="J22" s="16"/>
      <c r="K22" s="16"/>
      <c r="L22" s="16"/>
      <c r="M22" s="25"/>
      <c r="O22">
        <v>1988</v>
      </c>
      <c r="P22">
        <v>52.464096069335938</v>
      </c>
      <c r="Q22">
        <v>0.39333438873291016</v>
      </c>
      <c r="R22">
        <v>8.6459369659423828</v>
      </c>
      <c r="S22"/>
      <c r="T22">
        <v>1988</v>
      </c>
      <c r="U22">
        <v>75.720367431640625</v>
      </c>
      <c r="V22">
        <v>0</v>
      </c>
      <c r="W22">
        <v>11.92133617401123</v>
      </c>
    </row>
    <row r="23" spans="2:23">
      <c r="B23" s="16"/>
      <c r="C23" s="16"/>
      <c r="D23" s="16"/>
      <c r="E23" s="16"/>
      <c r="F23" s="16"/>
      <c r="G23" s="16"/>
      <c r="H23" s="16"/>
      <c r="I23" s="16"/>
      <c r="J23" s="16"/>
      <c r="K23" s="16"/>
      <c r="L23" s="16"/>
      <c r="M23" s="25"/>
      <c r="O23">
        <v>1989</v>
      </c>
      <c r="P23">
        <v>48.221744537353516</v>
      </c>
      <c r="Q23">
        <v>0.56406331062316895</v>
      </c>
      <c r="R23">
        <v>9.1607551574707031</v>
      </c>
      <c r="S23"/>
      <c r="T23">
        <v>1989</v>
      </c>
      <c r="U23">
        <v>71.035995483398438</v>
      </c>
      <c r="V23">
        <v>0</v>
      </c>
      <c r="W23">
        <v>12.046900749206543</v>
      </c>
    </row>
    <row r="24" spans="2:23">
      <c r="B24" s="16"/>
      <c r="C24" s="16"/>
      <c r="D24" s="16"/>
      <c r="E24" s="16"/>
      <c r="F24" s="16"/>
      <c r="G24" s="16"/>
      <c r="H24" s="16"/>
      <c r="I24" s="16"/>
      <c r="J24" s="16"/>
      <c r="K24" s="16"/>
      <c r="L24" s="16"/>
      <c r="M24" s="25"/>
      <c r="O24">
        <v>1990</v>
      </c>
      <c r="P24">
        <v>46.998134613037109</v>
      </c>
      <c r="Q24">
        <v>0.77934986352920532</v>
      </c>
      <c r="R24">
        <v>9.3468551635742187</v>
      </c>
      <c r="S24"/>
      <c r="T24">
        <v>1990</v>
      </c>
      <c r="U24">
        <v>65.099784851074219</v>
      </c>
      <c r="V24">
        <v>0</v>
      </c>
      <c r="W24">
        <v>11.916055679321289</v>
      </c>
    </row>
    <row r="25" spans="2:23">
      <c r="B25" s="16"/>
      <c r="C25" s="16"/>
      <c r="D25" s="16"/>
      <c r="E25" s="16"/>
      <c r="F25" s="16"/>
      <c r="G25" s="16"/>
      <c r="H25" s="16"/>
      <c r="I25" s="16"/>
      <c r="J25" s="16"/>
      <c r="K25" s="16"/>
      <c r="L25" s="16"/>
      <c r="M25" s="25"/>
      <c r="O25">
        <v>1991</v>
      </c>
      <c r="P25">
        <v>44.556911468505859</v>
      </c>
      <c r="Q25">
        <v>1.6698979139328003</v>
      </c>
      <c r="R25">
        <v>9.7518825531005859</v>
      </c>
      <c r="S25"/>
      <c r="T25">
        <v>1991</v>
      </c>
      <c r="U25">
        <v>58.342575073242187</v>
      </c>
      <c r="V25">
        <v>0</v>
      </c>
      <c r="W25">
        <v>10.775448799133301</v>
      </c>
    </row>
    <row r="26" spans="2:23">
      <c r="B26" s="16"/>
      <c r="C26" s="16"/>
      <c r="D26" s="16"/>
      <c r="E26" s="16"/>
      <c r="F26" s="16"/>
      <c r="G26" s="16"/>
      <c r="H26" s="16"/>
      <c r="I26" s="16"/>
      <c r="J26" s="16"/>
      <c r="K26" s="16"/>
      <c r="L26" s="16"/>
      <c r="M26" s="25"/>
      <c r="O26">
        <v>1992</v>
      </c>
      <c r="P26">
        <v>42.601119995117187</v>
      </c>
      <c r="Q26">
        <v>1.998112678527832</v>
      </c>
      <c r="R26">
        <v>10.167774200439453</v>
      </c>
      <c r="S26"/>
      <c r="T26">
        <v>1992</v>
      </c>
      <c r="U26">
        <v>53.062969207763672</v>
      </c>
      <c r="V26">
        <v>0</v>
      </c>
      <c r="W26">
        <v>11.997524261474609</v>
      </c>
    </row>
    <row r="27" spans="2:23">
      <c r="B27" s="16"/>
      <c r="C27" s="16"/>
      <c r="D27" s="16"/>
      <c r="E27" s="16"/>
      <c r="F27" s="16"/>
      <c r="G27" s="16"/>
      <c r="H27" s="16"/>
      <c r="I27" s="16"/>
      <c r="J27" s="16"/>
      <c r="K27" s="16"/>
      <c r="L27" s="16"/>
      <c r="M27" s="25"/>
      <c r="O27">
        <v>1993</v>
      </c>
      <c r="P27">
        <v>41.313499450683594</v>
      </c>
      <c r="Q27">
        <v>3.9565742015838623</v>
      </c>
      <c r="R27">
        <v>9.6684103012084961</v>
      </c>
      <c r="S27"/>
      <c r="T27">
        <v>1993</v>
      </c>
      <c r="U27">
        <v>47.601230621337891</v>
      </c>
      <c r="V27">
        <v>2.2512807045131922E-3</v>
      </c>
      <c r="W27">
        <v>11.717922210693359</v>
      </c>
    </row>
    <row r="28" spans="2:23">
      <c r="B28" s="16"/>
      <c r="C28" s="16"/>
      <c r="D28" s="16"/>
      <c r="E28" s="16"/>
      <c r="F28" s="16"/>
      <c r="G28" s="16"/>
      <c r="H28" s="16"/>
      <c r="I28" s="16"/>
      <c r="J28" s="16"/>
      <c r="K28" s="16"/>
      <c r="L28" s="16"/>
      <c r="M28" s="25"/>
      <c r="O28">
        <v>1994</v>
      </c>
      <c r="P28">
        <v>40.546783447265625</v>
      </c>
      <c r="Q28">
        <v>4.4386415481567383</v>
      </c>
      <c r="R28">
        <v>11.365188598632812</v>
      </c>
      <c r="S28"/>
      <c r="T28">
        <v>1994</v>
      </c>
      <c r="U28">
        <v>45.342678070068359</v>
      </c>
      <c r="V28">
        <v>1.1889073066413403E-2</v>
      </c>
      <c r="W28">
        <v>12.694650650024414</v>
      </c>
    </row>
    <row r="29" spans="2:23">
      <c r="B29" s="16"/>
      <c r="C29" s="16"/>
      <c r="D29" s="16"/>
      <c r="E29" s="16"/>
      <c r="F29" s="16"/>
      <c r="G29" s="16"/>
      <c r="H29" s="16"/>
      <c r="I29" s="16"/>
      <c r="J29" s="16"/>
      <c r="K29" s="16"/>
      <c r="L29" s="16"/>
      <c r="M29" s="25"/>
      <c r="O29">
        <v>1995</v>
      </c>
      <c r="P29">
        <v>39.642116546630859</v>
      </c>
      <c r="Q29">
        <v>3.7584867477416992</v>
      </c>
      <c r="R29">
        <v>12.687182426452637</v>
      </c>
      <c r="S29"/>
      <c r="T29">
        <v>1995</v>
      </c>
      <c r="U29">
        <v>43.046901702880859</v>
      </c>
      <c r="V29">
        <v>2.8715359047055244E-2</v>
      </c>
      <c r="W29">
        <v>13.072672843933105</v>
      </c>
    </row>
    <row r="30" spans="2:23">
      <c r="B30" s="16"/>
      <c r="C30" s="16"/>
      <c r="D30" s="16"/>
      <c r="E30" s="16"/>
      <c r="F30" s="16"/>
      <c r="G30" s="16"/>
      <c r="H30" s="16"/>
      <c r="I30" s="16"/>
      <c r="J30" s="16"/>
      <c r="K30" s="16"/>
      <c r="L30" s="16"/>
      <c r="M30" s="25"/>
      <c r="O30">
        <v>1996</v>
      </c>
      <c r="P30">
        <v>37.812759399414062</v>
      </c>
      <c r="Q30">
        <v>4.7545156478881836</v>
      </c>
      <c r="R30">
        <v>16.774913787841797</v>
      </c>
      <c r="S30"/>
      <c r="T30">
        <v>1996</v>
      </c>
      <c r="U30">
        <v>42.101821899414063</v>
      </c>
      <c r="V30">
        <v>3.5090144723653793E-2</v>
      </c>
      <c r="W30">
        <v>14.130167961120605</v>
      </c>
    </row>
    <row r="31" spans="2:23">
      <c r="B31" s="16"/>
      <c r="C31" s="16"/>
      <c r="D31" s="16"/>
      <c r="E31" s="16"/>
      <c r="F31" s="16"/>
      <c r="G31" s="16"/>
      <c r="H31" s="16"/>
      <c r="I31" s="16"/>
      <c r="J31" s="16"/>
      <c r="K31" s="16"/>
      <c r="L31" s="16"/>
      <c r="M31" s="25"/>
      <c r="O31">
        <v>1997</v>
      </c>
      <c r="P31">
        <v>36.317806243896484</v>
      </c>
      <c r="Q31">
        <v>6.4089574813842773</v>
      </c>
      <c r="R31">
        <v>20.79853630065918</v>
      </c>
      <c r="S31"/>
      <c r="T31">
        <v>1997</v>
      </c>
      <c r="U31">
        <v>44.748546600341797</v>
      </c>
      <c r="V31">
        <v>9.0288609266281128E-2</v>
      </c>
      <c r="W31">
        <v>14.97222900390625</v>
      </c>
    </row>
    <row r="32" spans="2:23">
      <c r="B32" s="16"/>
      <c r="C32" s="16"/>
      <c r="D32" s="16"/>
      <c r="E32" s="16"/>
      <c r="F32" s="16"/>
      <c r="G32" s="16"/>
      <c r="H32" s="16"/>
      <c r="I32" s="16"/>
      <c r="J32" s="16"/>
      <c r="K32" s="16"/>
      <c r="L32" s="16"/>
      <c r="M32" s="25"/>
      <c r="O32">
        <v>1998</v>
      </c>
      <c r="P32">
        <v>38.423664093017578</v>
      </c>
      <c r="Q32">
        <v>4.1825428009033203</v>
      </c>
      <c r="R32">
        <v>22.193088531494141</v>
      </c>
      <c r="S32"/>
      <c r="T32">
        <v>1998</v>
      </c>
      <c r="U32">
        <v>42.930637359619141</v>
      </c>
      <c r="V32">
        <v>8.840450644493103E-2</v>
      </c>
      <c r="W32">
        <v>17.901723861694336</v>
      </c>
    </row>
    <row r="33" spans="2:23">
      <c r="B33" s="16"/>
      <c r="C33" s="29"/>
      <c r="D33" s="29"/>
      <c r="E33" s="29"/>
      <c r="F33" s="29"/>
      <c r="G33" s="29"/>
      <c r="H33" s="29"/>
      <c r="I33" s="29"/>
      <c r="J33" s="29"/>
      <c r="K33" s="29"/>
      <c r="L33" s="29"/>
      <c r="M33" s="25"/>
      <c r="O33">
        <v>1999</v>
      </c>
      <c r="P33">
        <v>39.530773162841797</v>
      </c>
      <c r="Q33">
        <v>5.3021421432495117</v>
      </c>
      <c r="R33">
        <v>24.735654830932617</v>
      </c>
      <c r="S33"/>
      <c r="T33">
        <v>1999</v>
      </c>
      <c r="U33">
        <v>43.325149536132812</v>
      </c>
      <c r="V33">
        <v>7.7223896980285645E-2</v>
      </c>
      <c r="W33">
        <v>20.115762710571289</v>
      </c>
    </row>
    <row r="34" spans="2:23">
      <c r="B34" s="16"/>
      <c r="C34" s="27" t="s">
        <v>89</v>
      </c>
      <c r="D34" s="27"/>
      <c r="E34" s="27"/>
      <c r="F34" s="27"/>
      <c r="G34" s="27"/>
      <c r="H34" s="27"/>
      <c r="I34" s="27"/>
      <c r="J34" s="27"/>
      <c r="K34" s="27"/>
      <c r="L34" s="18"/>
      <c r="M34" s="25"/>
      <c r="O34">
        <v>2000</v>
      </c>
      <c r="P34">
        <v>39.907329559326172</v>
      </c>
      <c r="Q34">
        <v>4.1035056114196777</v>
      </c>
      <c r="R34">
        <v>27.216684341430664</v>
      </c>
      <c r="S34"/>
      <c r="T34">
        <v>2000</v>
      </c>
      <c r="U34">
        <v>45.808563232421875</v>
      </c>
      <c r="V34">
        <v>9.5944561064243317E-2</v>
      </c>
      <c r="W34">
        <v>21.221860885620117</v>
      </c>
    </row>
    <row r="35" spans="2:23">
      <c r="B35" s="16"/>
      <c r="C35" s="27"/>
      <c r="D35" s="27"/>
      <c r="E35" s="27"/>
      <c r="F35" s="27"/>
      <c r="G35" s="27"/>
      <c r="H35" s="27"/>
      <c r="I35" s="27"/>
      <c r="J35" s="27"/>
      <c r="K35" s="27"/>
      <c r="L35" s="18"/>
      <c r="M35" s="25"/>
      <c r="O35">
        <v>2001</v>
      </c>
      <c r="P35">
        <v>41.134746551513672</v>
      </c>
      <c r="Q35">
        <v>3.7949848175048828</v>
      </c>
      <c r="R35">
        <v>29.955684661865234</v>
      </c>
      <c r="S35"/>
      <c r="T35">
        <v>2001</v>
      </c>
      <c r="U35">
        <v>50.553787231445313</v>
      </c>
      <c r="V35">
        <v>1.3601894378662109</v>
      </c>
      <c r="W35">
        <v>23.841768264770508</v>
      </c>
    </row>
    <row r="36" spans="2:23">
      <c r="B36" s="16"/>
      <c r="C36" s="27"/>
      <c r="D36" s="27"/>
      <c r="E36" s="27"/>
      <c r="F36" s="27"/>
      <c r="G36" s="27"/>
      <c r="H36" s="27"/>
      <c r="I36" s="27"/>
      <c r="J36" s="27"/>
      <c r="K36" s="27"/>
      <c r="L36" s="18"/>
      <c r="M36" s="25"/>
      <c r="O36">
        <v>2002</v>
      </c>
      <c r="P36">
        <v>41.663394927978516</v>
      </c>
      <c r="Q36">
        <v>3.0366978645324707</v>
      </c>
      <c r="R36">
        <v>27.283489227294922</v>
      </c>
      <c r="S36"/>
      <c r="T36">
        <v>2002</v>
      </c>
      <c r="U36">
        <v>48.838211059570313</v>
      </c>
      <c r="V36">
        <v>0.51029783487319946</v>
      </c>
      <c r="W36">
        <v>24.538978576660156</v>
      </c>
    </row>
    <row r="37" spans="2:23">
      <c r="B37" s="16"/>
      <c r="C37" s="27"/>
      <c r="D37" s="27"/>
      <c r="E37" s="27"/>
      <c r="F37" s="27"/>
      <c r="G37" s="27"/>
      <c r="H37" s="27"/>
      <c r="I37" s="27"/>
      <c r="J37" s="27"/>
      <c r="K37" s="27"/>
      <c r="L37" s="18"/>
      <c r="M37" s="25"/>
      <c r="O37">
        <v>2003</v>
      </c>
      <c r="P37">
        <v>42.693077087402344</v>
      </c>
      <c r="Q37">
        <v>4.3498930931091309</v>
      </c>
      <c r="R37">
        <v>29.465114593505859</v>
      </c>
      <c r="S37"/>
      <c r="T37">
        <v>2003</v>
      </c>
      <c r="U37">
        <v>54.364044189453125</v>
      </c>
      <c r="V37">
        <v>1.4431270360946655</v>
      </c>
      <c r="W37">
        <v>24.693098068237305</v>
      </c>
    </row>
    <row r="38" spans="2:23">
      <c r="B38" s="16"/>
      <c r="C38" s="27"/>
      <c r="D38" s="27"/>
      <c r="E38" s="27"/>
      <c r="F38" s="27"/>
      <c r="G38" s="27"/>
      <c r="H38" s="27"/>
      <c r="I38" s="27"/>
      <c r="J38" s="27"/>
      <c r="K38" s="27"/>
      <c r="L38" s="18"/>
      <c r="M38" s="25"/>
      <c r="O38">
        <v>2004</v>
      </c>
      <c r="P38">
        <v>39.763786315917969</v>
      </c>
      <c r="Q38">
        <v>4.9513211250305176</v>
      </c>
      <c r="R38">
        <v>29.274364471435547</v>
      </c>
      <c r="S38"/>
      <c r="T38">
        <v>2004</v>
      </c>
      <c r="U38">
        <v>54.408817291259766</v>
      </c>
      <c r="V38">
        <v>1.1019951105117798</v>
      </c>
      <c r="W38">
        <v>27.17527961730957</v>
      </c>
    </row>
    <row r="39" spans="2:23">
      <c r="B39" s="19"/>
      <c r="C39" s="29"/>
      <c r="D39" s="29"/>
      <c r="E39" s="29"/>
      <c r="F39" s="29"/>
      <c r="G39" s="29"/>
      <c r="H39" s="29"/>
      <c r="I39" s="29"/>
      <c r="J39" s="29"/>
      <c r="K39" s="29"/>
      <c r="L39" s="29"/>
      <c r="M39" s="25"/>
      <c r="O39">
        <v>2005</v>
      </c>
      <c r="P39">
        <v>30.388158798217773</v>
      </c>
      <c r="Q39">
        <v>6.5914878845214844</v>
      </c>
      <c r="R39">
        <v>29.867685317993164</v>
      </c>
      <c r="S39"/>
      <c r="T39">
        <v>2005</v>
      </c>
      <c r="U39">
        <v>53.629608154296875</v>
      </c>
      <c r="V39">
        <v>1.9627770185470581</v>
      </c>
      <c r="W39">
        <v>31.148174285888672</v>
      </c>
    </row>
    <row r="40" spans="2:23">
      <c r="B40" s="13"/>
      <c r="C40" s="13"/>
      <c r="D40" s="13"/>
      <c r="E40" s="13"/>
      <c r="F40" s="13"/>
      <c r="G40" s="13"/>
      <c r="H40" s="13"/>
      <c r="I40" s="13"/>
      <c r="J40" s="13"/>
      <c r="K40" s="13"/>
      <c r="L40" s="13"/>
      <c r="O40">
        <v>2006</v>
      </c>
      <c r="P40">
        <v>26.792318344116211</v>
      </c>
      <c r="Q40">
        <v>8.0567941665649414</v>
      </c>
      <c r="R40">
        <v>29.212400436401367</v>
      </c>
      <c r="S40"/>
      <c r="T40">
        <v>2006</v>
      </c>
      <c r="U40">
        <v>51.577495574951172</v>
      </c>
      <c r="V40">
        <v>1.4210178852081299</v>
      </c>
      <c r="W40">
        <v>33.129161834716797</v>
      </c>
    </row>
    <row r="41" spans="2:23">
      <c r="B41" s="13"/>
      <c r="C41" s="13"/>
      <c r="D41" s="13"/>
      <c r="E41" s="13"/>
      <c r="F41" s="13"/>
      <c r="G41" s="13"/>
      <c r="H41" s="13"/>
      <c r="I41" s="13"/>
      <c r="J41" s="13"/>
      <c r="K41" s="13"/>
      <c r="L41" s="13"/>
      <c r="O41">
        <v>2007</v>
      </c>
      <c r="P41">
        <v>26.733360290527344</v>
      </c>
      <c r="Q41">
        <v>10.548504829406738</v>
      </c>
      <c r="R41">
        <v>30.660274505615234</v>
      </c>
      <c r="S41"/>
      <c r="T41">
        <v>2007</v>
      </c>
      <c r="U41">
        <v>50.879257202148438</v>
      </c>
      <c r="V41">
        <v>1.4824715852737427</v>
      </c>
      <c r="W41">
        <v>37.122459411621094</v>
      </c>
    </row>
    <row r="42" spans="2:23">
      <c r="B42" s="13"/>
      <c r="C42" s="13"/>
      <c r="D42" s="13"/>
      <c r="E42" s="13"/>
      <c r="F42" s="13"/>
      <c r="G42" s="13"/>
      <c r="H42" s="13"/>
      <c r="I42" s="13"/>
      <c r="J42" s="13"/>
      <c r="K42" s="13"/>
      <c r="L42" s="13"/>
      <c r="O42">
        <v>2008</v>
      </c>
      <c r="P42">
        <v>24.009485244750977</v>
      </c>
      <c r="Q42">
        <v>6.033998966217041</v>
      </c>
      <c r="R42">
        <v>28.159999847412109</v>
      </c>
      <c r="S42"/>
      <c r="T42">
        <v>2008</v>
      </c>
      <c r="U42">
        <v>49.599124908447266</v>
      </c>
      <c r="V42">
        <v>1.0591210126876831</v>
      </c>
      <c r="W42">
        <v>41.247661590576172</v>
      </c>
    </row>
    <row r="43" spans="2:23">
      <c r="B43" s="13"/>
      <c r="C43" s="13"/>
      <c r="D43" s="13"/>
      <c r="E43" s="13"/>
      <c r="F43" s="13"/>
      <c r="G43" s="13"/>
      <c r="H43" s="13"/>
      <c r="I43" s="13"/>
      <c r="J43" s="13"/>
      <c r="K43" s="13"/>
      <c r="L43" s="13"/>
      <c r="O43">
        <v>2009</v>
      </c>
      <c r="P43">
        <v>23.327335357666016</v>
      </c>
      <c r="Q43">
        <v>8.6602210998535156</v>
      </c>
      <c r="R43">
        <v>29.890632629394531</v>
      </c>
      <c r="S43"/>
      <c r="T43">
        <v>2009</v>
      </c>
      <c r="U43">
        <v>46.411342620849609</v>
      </c>
      <c r="V43">
        <v>1.018525242805481</v>
      </c>
      <c r="W43">
        <v>43.071643829345703</v>
      </c>
    </row>
    <row r="44" spans="2:23">
      <c r="B44" s="13"/>
      <c r="C44" s="13"/>
      <c r="D44" s="13"/>
      <c r="E44" s="13"/>
      <c r="F44" s="13"/>
      <c r="G44" s="13"/>
      <c r="H44" s="13"/>
      <c r="I44" s="13"/>
      <c r="J44" s="13"/>
      <c r="K44" s="13"/>
      <c r="L44" s="13"/>
      <c r="O44">
        <v>2010</v>
      </c>
      <c r="P44">
        <v>25.789113998413086</v>
      </c>
      <c r="Q44">
        <v>10.286653518676758</v>
      </c>
      <c r="R44">
        <v>33.372550964355469</v>
      </c>
      <c r="S44"/>
      <c r="T44">
        <v>2010</v>
      </c>
      <c r="U44">
        <v>46.566913604736328</v>
      </c>
      <c r="V44">
        <v>0.83099108934402466</v>
      </c>
      <c r="W44">
        <v>43.066135406494141</v>
      </c>
    </row>
    <row r="45" spans="2:23">
      <c r="O45">
        <v>2011</v>
      </c>
      <c r="P45">
        <v>26.794042587280273</v>
      </c>
      <c r="Q45">
        <v>7.9035615921020508</v>
      </c>
      <c r="R45">
        <v>32.634647369384766</v>
      </c>
      <c r="S45"/>
      <c r="T45">
        <v>2011</v>
      </c>
      <c r="U45">
        <v>46.311290740966797</v>
      </c>
      <c r="V45">
        <v>1.1973600387573242</v>
      </c>
      <c r="W45">
        <v>43.778636932373047</v>
      </c>
    </row>
    <row r="46" spans="2:23">
      <c r="O46">
        <v>2012</v>
      </c>
      <c r="P46">
        <v>28.418546676635742</v>
      </c>
      <c r="Q46">
        <v>8.7692708969116211</v>
      </c>
      <c r="R46">
        <v>34.627784729003906</v>
      </c>
      <c r="S46"/>
      <c r="T46">
        <v>2012</v>
      </c>
      <c r="U46">
        <v>47.479579925537109</v>
      </c>
      <c r="V46">
        <v>3.7903082370758057</v>
      </c>
      <c r="W46">
        <v>46.473190307617188</v>
      </c>
    </row>
    <row r="47" spans="2:23">
      <c r="O47">
        <v>2013</v>
      </c>
      <c r="P47">
        <v>28.014322280883789</v>
      </c>
      <c r="Q47">
        <v>7.5501561164855957</v>
      </c>
      <c r="R47">
        <v>34.870258331298828</v>
      </c>
      <c r="S47"/>
      <c r="T47">
        <v>2013</v>
      </c>
      <c r="U47">
        <v>48.510543823242188</v>
      </c>
      <c r="V47">
        <v>3.5170867443084717</v>
      </c>
      <c r="W47">
        <v>47.072509765625</v>
      </c>
    </row>
  </sheetData>
  <mergeCells count="3">
    <mergeCell ref="C39:L39"/>
    <mergeCell ref="C33:L33"/>
    <mergeCell ref="C34:K38"/>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47"/>
  <sheetViews>
    <sheetView workbookViewId="0">
      <selection activeCell="Z20" sqref="Z20"/>
    </sheetView>
  </sheetViews>
  <sheetFormatPr defaultRowHeight="15"/>
  <cols>
    <col min="1" max="10" width="9.140625" style="22"/>
    <col min="11" max="11" width="13.85546875" style="22" customWidth="1"/>
    <col min="12" max="12" width="5" style="22" customWidth="1"/>
    <col min="13" max="16384" width="9.140625" style="22"/>
  </cols>
  <sheetData>
    <row r="1" spans="2:25" ht="15.75">
      <c r="B1" s="16"/>
      <c r="C1" s="16"/>
      <c r="D1" s="16"/>
      <c r="E1" s="16"/>
      <c r="F1" s="16"/>
      <c r="G1" s="16"/>
      <c r="H1" s="16"/>
      <c r="I1" s="16"/>
      <c r="J1" s="16"/>
      <c r="K1" s="16"/>
      <c r="L1" s="16"/>
      <c r="M1" s="26"/>
      <c r="O1" s="3" t="s">
        <v>100</v>
      </c>
      <c r="P1"/>
      <c r="Q1"/>
      <c r="R1"/>
      <c r="S1"/>
      <c r="T1"/>
      <c r="U1"/>
      <c r="V1"/>
      <c r="W1"/>
      <c r="X1"/>
      <c r="Y1"/>
    </row>
    <row r="2" spans="2:25" ht="18.75">
      <c r="B2" s="21" t="s">
        <v>91</v>
      </c>
      <c r="C2" s="21"/>
      <c r="D2" s="16"/>
      <c r="E2" s="16"/>
      <c r="F2" s="16"/>
      <c r="G2" s="16"/>
      <c r="H2" s="16"/>
      <c r="I2" s="16"/>
      <c r="J2" s="16"/>
      <c r="K2" s="16"/>
      <c r="L2" s="16"/>
      <c r="M2" s="26"/>
      <c r="O2" s="8" t="s">
        <v>40</v>
      </c>
      <c r="P2" s="8" t="s">
        <v>49</v>
      </c>
      <c r="Q2" s="1"/>
      <c r="R2" s="1"/>
      <c r="S2" s="1"/>
      <c r="T2" s="1"/>
      <c r="U2" s="8" t="s">
        <v>41</v>
      </c>
      <c r="V2" s="8" t="s">
        <v>50</v>
      </c>
      <c r="W2" s="1"/>
      <c r="X2" s="1"/>
      <c r="Y2" s="1"/>
    </row>
    <row r="3" spans="2:25" ht="15.75">
      <c r="B3" s="17" t="s">
        <v>64</v>
      </c>
      <c r="C3" s="17"/>
      <c r="D3" s="16"/>
      <c r="E3" s="16"/>
      <c r="F3" s="16"/>
      <c r="G3" s="16"/>
      <c r="H3" s="16"/>
      <c r="I3" s="16"/>
      <c r="J3" s="16"/>
      <c r="K3" s="16"/>
      <c r="L3" s="16"/>
      <c r="M3" s="26"/>
      <c r="O3" t="s">
        <v>0</v>
      </c>
      <c r="P3" s="8" t="s">
        <v>70</v>
      </c>
      <c r="Q3" s="8" t="s">
        <v>71</v>
      </c>
      <c r="R3" s="8" t="s">
        <v>72</v>
      </c>
      <c r="S3" s="8" t="s">
        <v>73</v>
      </c>
      <c r="T3"/>
      <c r="U3" t="s">
        <v>0</v>
      </c>
      <c r="V3" s="8" t="s">
        <v>70</v>
      </c>
      <c r="W3" s="8" t="s">
        <v>71</v>
      </c>
      <c r="X3" s="8" t="s">
        <v>72</v>
      </c>
      <c r="Y3" s="8" t="s">
        <v>73</v>
      </c>
    </row>
    <row r="4" spans="2:25" ht="15.75">
      <c r="B4" s="16"/>
      <c r="C4" s="17"/>
      <c r="D4" s="16"/>
      <c r="E4" s="16"/>
      <c r="F4" s="16"/>
      <c r="G4" s="16"/>
      <c r="H4" s="16"/>
      <c r="I4" s="16"/>
      <c r="J4" s="16"/>
      <c r="K4" s="16"/>
      <c r="L4" s="16"/>
      <c r="M4" s="26"/>
      <c r="O4">
        <v>1970</v>
      </c>
      <c r="P4">
        <v>6.883333683013916</v>
      </c>
      <c r="Q4">
        <v>0</v>
      </c>
      <c r="R4">
        <v>5.261530727148056E-2</v>
      </c>
      <c r="S4">
        <v>2.865480899810791</v>
      </c>
      <c r="T4"/>
      <c r="U4">
        <v>1970</v>
      </c>
      <c r="V4">
        <v>6.3940486907958984</v>
      </c>
      <c r="W4">
        <v>0</v>
      </c>
      <c r="X4">
        <v>2.5615501403808594</v>
      </c>
      <c r="Y4">
        <v>3.589975118637085</v>
      </c>
    </row>
    <row r="5" spans="2:25" ht="15.75">
      <c r="B5" s="17" t="s">
        <v>60</v>
      </c>
      <c r="C5" s="16"/>
      <c r="D5" s="16"/>
      <c r="E5" s="16"/>
      <c r="F5" s="16"/>
      <c r="G5" s="16"/>
      <c r="H5" s="16"/>
      <c r="I5" s="16"/>
      <c r="J5" s="16"/>
      <c r="K5" s="16"/>
      <c r="L5" s="16"/>
      <c r="M5" s="26"/>
      <c r="O5">
        <v>1971</v>
      </c>
      <c r="P5">
        <v>6.3569135665893555</v>
      </c>
      <c r="Q5">
        <v>0</v>
      </c>
      <c r="R5">
        <v>4.8827353864908218E-2</v>
      </c>
      <c r="S5">
        <v>2.8476524353027344</v>
      </c>
      <c r="T5"/>
      <c r="U5">
        <v>1971</v>
      </c>
      <c r="V5">
        <v>6.1314725875854492</v>
      </c>
      <c r="W5">
        <v>0</v>
      </c>
      <c r="X5">
        <v>2.2792732715606689</v>
      </c>
      <c r="Y5">
        <v>3.6331589221954346</v>
      </c>
    </row>
    <row r="6" spans="2:25">
      <c r="B6" s="16"/>
      <c r="C6" s="16"/>
      <c r="D6" s="16"/>
      <c r="E6" s="16"/>
      <c r="F6" s="16"/>
      <c r="G6" s="16"/>
      <c r="H6" s="16"/>
      <c r="I6" s="16"/>
      <c r="J6" s="16"/>
      <c r="K6" s="16"/>
      <c r="L6" s="16"/>
      <c r="M6" s="26"/>
      <c r="O6">
        <v>1972</v>
      </c>
      <c r="P6">
        <v>6.2337508201599121</v>
      </c>
      <c r="Q6">
        <v>0.10822789371013641</v>
      </c>
      <c r="R6">
        <v>5.0917394459247589E-2</v>
      </c>
      <c r="S6">
        <v>3.5012357234954834</v>
      </c>
      <c r="T6"/>
      <c r="U6">
        <v>1972</v>
      </c>
      <c r="V6">
        <v>6.7791581153869629</v>
      </c>
      <c r="W6">
        <v>0</v>
      </c>
      <c r="X6">
        <v>1.9365098476409912</v>
      </c>
      <c r="Y6">
        <v>4.289586067199707</v>
      </c>
    </row>
    <row r="7" spans="2:25">
      <c r="B7" s="16"/>
      <c r="C7" s="16"/>
      <c r="D7" s="16"/>
      <c r="E7" s="16"/>
      <c r="F7" s="16"/>
      <c r="G7" s="16"/>
      <c r="H7" s="16"/>
      <c r="I7" s="16"/>
      <c r="J7" s="16"/>
      <c r="K7" s="16"/>
      <c r="L7" s="16"/>
      <c r="M7" s="26"/>
      <c r="O7">
        <v>1973</v>
      </c>
      <c r="P7">
        <v>6.3808112144470215</v>
      </c>
      <c r="Q7">
        <v>9.3040861189365387E-2</v>
      </c>
      <c r="R7">
        <v>5.3300511091947556E-2</v>
      </c>
      <c r="S7">
        <v>4.425628662109375</v>
      </c>
      <c r="T7"/>
      <c r="U7">
        <v>1973</v>
      </c>
      <c r="V7">
        <v>6.6590557098388672</v>
      </c>
      <c r="W7">
        <v>0</v>
      </c>
      <c r="X7">
        <v>1.8527255058288574</v>
      </c>
      <c r="Y7">
        <v>4.4201445579528809</v>
      </c>
    </row>
    <row r="8" spans="2:25">
      <c r="B8" s="16"/>
      <c r="C8" s="16"/>
      <c r="D8" s="16"/>
      <c r="E8" s="16"/>
      <c r="F8" s="16"/>
      <c r="G8" s="16"/>
      <c r="H8" s="16"/>
      <c r="I8" s="16"/>
      <c r="J8" s="16"/>
      <c r="K8" s="16"/>
      <c r="L8" s="16"/>
      <c r="M8" s="26"/>
      <c r="O8">
        <v>1974</v>
      </c>
      <c r="P8">
        <v>6.833714485168457</v>
      </c>
      <c r="Q8">
        <v>5.9148557484149933E-2</v>
      </c>
      <c r="R8">
        <v>6.2268633395433426E-2</v>
      </c>
      <c r="S8">
        <v>6.0131182670593262</v>
      </c>
      <c r="T8"/>
      <c r="U8">
        <v>1974</v>
      </c>
      <c r="V8">
        <v>6.5495567321777344</v>
      </c>
      <c r="W8">
        <v>0</v>
      </c>
      <c r="X8">
        <v>1.6425656080245972</v>
      </c>
      <c r="Y8">
        <v>4.4947185516357422</v>
      </c>
    </row>
    <row r="9" spans="2:25">
      <c r="B9" s="16"/>
      <c r="C9" s="16"/>
      <c r="D9" s="16"/>
      <c r="E9" s="16"/>
      <c r="F9" s="16"/>
      <c r="G9" s="16"/>
      <c r="H9" s="16"/>
      <c r="I9" s="16"/>
      <c r="J9" s="16"/>
      <c r="K9" s="16"/>
      <c r="L9" s="16"/>
      <c r="M9" s="26"/>
      <c r="O9">
        <v>1975</v>
      </c>
      <c r="P9">
        <v>7.3221192359924316</v>
      </c>
      <c r="Q9">
        <v>6.6807381808757782E-2</v>
      </c>
      <c r="R9">
        <v>7.5655929744243622E-2</v>
      </c>
      <c r="S9">
        <v>5.5054078102111816</v>
      </c>
      <c r="T9"/>
      <c r="U9">
        <v>1975</v>
      </c>
      <c r="V9">
        <v>6.5115399360656738</v>
      </c>
      <c r="W9">
        <v>0</v>
      </c>
      <c r="X9">
        <v>1.5548639297485352</v>
      </c>
      <c r="Y9">
        <v>3.9487853050231934</v>
      </c>
    </row>
    <row r="10" spans="2:25">
      <c r="B10" s="16"/>
      <c r="C10" s="16"/>
      <c r="D10" s="16"/>
      <c r="E10" s="16"/>
      <c r="F10" s="16"/>
      <c r="G10" s="16"/>
      <c r="H10" s="16"/>
      <c r="I10" s="16"/>
      <c r="J10" s="16"/>
      <c r="K10" s="16"/>
      <c r="L10" s="16"/>
      <c r="M10" s="26"/>
      <c r="O10">
        <v>1976</v>
      </c>
      <c r="P10">
        <v>7.6930246353149414</v>
      </c>
      <c r="Q10">
        <v>0.17502795159816742</v>
      </c>
      <c r="R10">
        <v>9.5007181167602539E-2</v>
      </c>
      <c r="S10">
        <v>5.7989101409912109</v>
      </c>
      <c r="T10"/>
      <c r="U10">
        <v>1976</v>
      </c>
      <c r="V10">
        <v>7.1428909301757812</v>
      </c>
      <c r="W10">
        <v>0</v>
      </c>
      <c r="X10">
        <v>1.2950417995452881</v>
      </c>
      <c r="Y10">
        <v>5.1826896667480469</v>
      </c>
    </row>
    <row r="11" spans="2:25">
      <c r="B11" s="16"/>
      <c r="C11" s="16"/>
      <c r="D11" s="16"/>
      <c r="E11" s="16"/>
      <c r="F11" s="16"/>
      <c r="G11" s="16"/>
      <c r="H11" s="16"/>
      <c r="I11" s="16"/>
      <c r="J11" s="16"/>
      <c r="K11" s="16"/>
      <c r="L11" s="16"/>
      <c r="M11" s="26"/>
      <c r="O11">
        <v>1977</v>
      </c>
      <c r="P11">
        <v>7.4557819366455078</v>
      </c>
      <c r="Q11">
        <v>0.15417231619358063</v>
      </c>
      <c r="R11">
        <v>0.1092764288187027</v>
      </c>
      <c r="S11">
        <v>5.6425604820251465</v>
      </c>
      <c r="T11"/>
      <c r="U11">
        <v>1977</v>
      </c>
      <c r="V11">
        <v>8.1603221893310547</v>
      </c>
      <c r="W11">
        <v>0</v>
      </c>
      <c r="X11">
        <v>1.5288093090057373</v>
      </c>
      <c r="Y11">
        <v>6.3940105438232422</v>
      </c>
    </row>
    <row r="12" spans="2:25">
      <c r="B12" s="16"/>
      <c r="C12" s="16"/>
      <c r="D12" s="16"/>
      <c r="E12" s="16"/>
      <c r="F12" s="16"/>
      <c r="G12" s="16"/>
      <c r="H12" s="16"/>
      <c r="I12" s="16"/>
      <c r="J12" s="16"/>
      <c r="K12" s="16"/>
      <c r="L12" s="16"/>
      <c r="M12" s="26"/>
      <c r="O12">
        <v>1978</v>
      </c>
      <c r="P12">
        <v>7.7856278419494629</v>
      </c>
      <c r="Q12">
        <v>0.15252754092216492</v>
      </c>
      <c r="R12">
        <v>0.13107219338417053</v>
      </c>
      <c r="S12">
        <v>5.9568586349487305</v>
      </c>
      <c r="T12"/>
      <c r="U12">
        <v>1978</v>
      </c>
      <c r="V12">
        <v>8.986607551574707</v>
      </c>
      <c r="W12">
        <v>0</v>
      </c>
      <c r="X12">
        <v>1.3720157146453857</v>
      </c>
      <c r="Y12">
        <v>6.6347627639770508</v>
      </c>
    </row>
    <row r="13" spans="2:25">
      <c r="B13" s="16"/>
      <c r="C13" s="16"/>
      <c r="D13" s="16"/>
      <c r="E13" s="16"/>
      <c r="F13" s="16"/>
      <c r="G13" s="16"/>
      <c r="H13" s="16"/>
      <c r="I13" s="16"/>
      <c r="J13" s="16"/>
      <c r="K13" s="16"/>
      <c r="L13" s="16"/>
      <c r="M13" s="26"/>
      <c r="O13">
        <v>1979</v>
      </c>
      <c r="P13">
        <v>9.5941410064697266</v>
      </c>
      <c r="Q13">
        <v>0.1319110244512558</v>
      </c>
      <c r="R13">
        <v>0.15664105117321014</v>
      </c>
      <c r="S13">
        <v>7.7232613563537598</v>
      </c>
      <c r="T13"/>
      <c r="U13">
        <v>1979</v>
      </c>
      <c r="V13">
        <v>10.350980758666992</v>
      </c>
      <c r="W13">
        <v>0</v>
      </c>
      <c r="X13">
        <v>1.4318190813064575</v>
      </c>
      <c r="Y13">
        <v>5.0588035583496094</v>
      </c>
    </row>
    <row r="14" spans="2:25">
      <c r="B14" s="16"/>
      <c r="C14" s="16"/>
      <c r="D14" s="16"/>
      <c r="E14" s="16"/>
      <c r="F14" s="16"/>
      <c r="G14" s="16"/>
      <c r="H14" s="16"/>
      <c r="I14" s="16"/>
      <c r="J14" s="16"/>
      <c r="K14" s="16"/>
      <c r="L14" s="16"/>
      <c r="M14" s="26"/>
      <c r="O14">
        <v>1980</v>
      </c>
      <c r="P14">
        <v>10.166135787963867</v>
      </c>
      <c r="Q14">
        <v>0.15736652910709381</v>
      </c>
      <c r="R14">
        <v>0.19395585358142853</v>
      </c>
      <c r="S14">
        <v>7.6838440895080566</v>
      </c>
      <c r="T14"/>
      <c r="U14">
        <v>1980</v>
      </c>
      <c r="V14">
        <v>11.945756912231445</v>
      </c>
      <c r="W14">
        <v>0</v>
      </c>
      <c r="X14">
        <v>1.5291444063186646</v>
      </c>
      <c r="Y14">
        <v>4.7242245674133301</v>
      </c>
    </row>
    <row r="15" spans="2:25">
      <c r="B15" s="16"/>
      <c r="C15" s="16"/>
      <c r="D15" s="16"/>
      <c r="E15" s="16"/>
      <c r="F15" s="16"/>
      <c r="G15" s="16"/>
      <c r="H15" s="16"/>
      <c r="I15" s="16"/>
      <c r="J15" s="16"/>
      <c r="K15" s="16"/>
      <c r="L15" s="16"/>
      <c r="M15" s="26"/>
      <c r="O15">
        <v>1981</v>
      </c>
      <c r="P15">
        <v>10.577898025512695</v>
      </c>
      <c r="Q15">
        <v>0.1462179571390152</v>
      </c>
      <c r="R15">
        <v>0.19892288744449615</v>
      </c>
      <c r="S15">
        <v>6.8393192291259766</v>
      </c>
      <c r="T15"/>
      <c r="U15">
        <v>1981</v>
      </c>
      <c r="V15">
        <v>14.000773429870605</v>
      </c>
      <c r="W15">
        <v>0</v>
      </c>
      <c r="X15">
        <v>1.5230444669723511</v>
      </c>
      <c r="Y15">
        <v>3.5040292739868164</v>
      </c>
    </row>
    <row r="16" spans="2:25">
      <c r="B16" s="16"/>
      <c r="C16" s="16"/>
      <c r="D16" s="16"/>
      <c r="E16" s="16"/>
      <c r="F16" s="16"/>
      <c r="G16" s="16"/>
      <c r="H16" s="16"/>
      <c r="I16" s="16"/>
      <c r="J16" s="16"/>
      <c r="K16" s="16"/>
      <c r="L16" s="16"/>
      <c r="M16" s="26"/>
      <c r="O16">
        <v>1982</v>
      </c>
      <c r="P16">
        <v>9.8109216690063477</v>
      </c>
      <c r="Q16">
        <v>0.17925208806991577</v>
      </c>
      <c r="R16">
        <v>0.78507959842681885</v>
      </c>
      <c r="S16">
        <v>4.9922804832458496</v>
      </c>
      <c r="T16"/>
      <c r="U16">
        <v>1982</v>
      </c>
      <c r="V16">
        <v>15.058076858520508</v>
      </c>
      <c r="W16">
        <v>0</v>
      </c>
      <c r="X16">
        <v>1.5246949195861816</v>
      </c>
      <c r="Y16">
        <v>3.1935956478118896</v>
      </c>
    </row>
    <row r="17" spans="2:25">
      <c r="B17" s="16"/>
      <c r="C17" s="16"/>
      <c r="D17" s="16"/>
      <c r="E17" s="16"/>
      <c r="F17" s="16"/>
      <c r="G17" s="16"/>
      <c r="H17" s="16"/>
      <c r="I17" s="16"/>
      <c r="J17" s="16"/>
      <c r="K17" s="16"/>
      <c r="L17" s="16"/>
      <c r="M17" s="26"/>
      <c r="O17">
        <v>1983</v>
      </c>
      <c r="P17">
        <v>13.21833610534668</v>
      </c>
      <c r="Q17">
        <v>0.25084352493286133</v>
      </c>
      <c r="R17">
        <v>0.88498306274414063</v>
      </c>
      <c r="S17">
        <v>5.0038008689880371</v>
      </c>
      <c r="T17"/>
      <c r="U17">
        <v>1983</v>
      </c>
      <c r="V17">
        <v>16.600265502929688</v>
      </c>
      <c r="W17">
        <v>0</v>
      </c>
      <c r="X17">
        <v>1.4553147554397583</v>
      </c>
      <c r="Y17">
        <v>4.0995373725891113</v>
      </c>
    </row>
    <row r="18" spans="2:25">
      <c r="B18" s="16"/>
      <c r="C18" s="16"/>
      <c r="D18" s="16"/>
      <c r="E18" s="16"/>
      <c r="F18" s="16"/>
      <c r="G18" s="16"/>
      <c r="H18" s="16"/>
      <c r="I18" s="16"/>
      <c r="J18" s="16"/>
      <c r="K18" s="16"/>
      <c r="L18" s="16"/>
      <c r="M18" s="26"/>
      <c r="O18">
        <v>1984</v>
      </c>
      <c r="P18">
        <v>14.762130737304688</v>
      </c>
      <c r="Q18">
        <v>0.27470573782920837</v>
      </c>
      <c r="R18">
        <v>0.80712085962295532</v>
      </c>
      <c r="S18">
        <v>6.415280818939209</v>
      </c>
      <c r="T18"/>
      <c r="U18">
        <v>1984</v>
      </c>
      <c r="V18">
        <v>20.123723983764648</v>
      </c>
      <c r="W18">
        <v>0</v>
      </c>
      <c r="X18">
        <v>1.831071138381958</v>
      </c>
      <c r="Y18">
        <v>4.5298576354980469</v>
      </c>
    </row>
    <row r="19" spans="2:25" ht="15.75">
      <c r="B19" s="17" t="s">
        <v>62</v>
      </c>
      <c r="C19" s="16"/>
      <c r="D19" s="16"/>
      <c r="E19" s="16"/>
      <c r="F19" s="16"/>
      <c r="G19" s="16"/>
      <c r="H19" s="16"/>
      <c r="I19" s="16"/>
      <c r="J19" s="16"/>
      <c r="K19" s="16"/>
      <c r="L19" s="16"/>
      <c r="M19" s="26"/>
      <c r="O19">
        <v>1985</v>
      </c>
      <c r="P19">
        <v>15.549103736877441</v>
      </c>
      <c r="Q19">
        <v>0.39240619540214539</v>
      </c>
      <c r="R19">
        <v>0.97507971525192261</v>
      </c>
      <c r="S19">
        <v>7.0804557800292969</v>
      </c>
      <c r="T19"/>
      <c r="U19">
        <v>1985</v>
      </c>
      <c r="V19">
        <v>21.552677154541016</v>
      </c>
      <c r="W19">
        <v>0</v>
      </c>
      <c r="X19">
        <v>2.2480728626251221</v>
      </c>
      <c r="Y19">
        <v>6.1095943450927734</v>
      </c>
    </row>
    <row r="20" spans="2:25">
      <c r="B20" s="16"/>
      <c r="C20" s="16"/>
      <c r="D20" s="16"/>
      <c r="E20" s="16"/>
      <c r="F20" s="16"/>
      <c r="G20" s="16"/>
      <c r="H20" s="16"/>
      <c r="I20" s="16"/>
      <c r="J20" s="16"/>
      <c r="K20" s="16"/>
      <c r="L20" s="16"/>
      <c r="M20" s="26"/>
      <c r="O20">
        <v>1986</v>
      </c>
      <c r="P20">
        <v>14.91999626159668</v>
      </c>
      <c r="Q20">
        <v>0.56236153841018677</v>
      </c>
      <c r="R20">
        <v>1.302702784538269</v>
      </c>
      <c r="S20">
        <v>5.8209705352783203</v>
      </c>
      <c r="T20"/>
      <c r="U20">
        <v>1986</v>
      </c>
      <c r="V20">
        <v>22.392168045043945</v>
      </c>
      <c r="W20">
        <v>0</v>
      </c>
      <c r="X20">
        <v>2.3911545276641846</v>
      </c>
      <c r="Y20">
        <v>6.9633922576904297</v>
      </c>
    </row>
    <row r="21" spans="2:25">
      <c r="B21" s="16"/>
      <c r="C21" s="16"/>
      <c r="D21" s="16"/>
      <c r="E21" s="16"/>
      <c r="F21" s="16"/>
      <c r="G21" s="16"/>
      <c r="H21" s="16"/>
      <c r="I21" s="16"/>
      <c r="J21" s="16"/>
      <c r="K21" s="16"/>
      <c r="L21" s="16"/>
      <c r="M21" s="26"/>
      <c r="O21">
        <v>1987</v>
      </c>
      <c r="P21">
        <v>16.152927398681641</v>
      </c>
      <c r="Q21">
        <v>0.64608883857727051</v>
      </c>
      <c r="R21">
        <v>1.3151321411132812</v>
      </c>
      <c r="S21">
        <v>5.7529869079589844</v>
      </c>
      <c r="T21"/>
      <c r="U21">
        <v>1987</v>
      </c>
      <c r="V21">
        <v>21.50782585144043</v>
      </c>
      <c r="W21">
        <v>0</v>
      </c>
      <c r="X21">
        <v>2.3012423515319824</v>
      </c>
      <c r="Y21">
        <v>6.8712329864501953</v>
      </c>
    </row>
    <row r="22" spans="2:25">
      <c r="B22" s="16"/>
      <c r="C22" s="16"/>
      <c r="D22" s="16"/>
      <c r="E22" s="16"/>
      <c r="F22" s="16"/>
      <c r="G22" s="16"/>
      <c r="H22" s="16"/>
      <c r="I22" s="16"/>
      <c r="J22" s="16"/>
      <c r="K22" s="16"/>
      <c r="L22" s="16"/>
      <c r="M22" s="26"/>
      <c r="O22">
        <v>1988</v>
      </c>
      <c r="P22">
        <v>16.981285095214844</v>
      </c>
      <c r="Q22">
        <v>0.74027109146118164</v>
      </c>
      <c r="R22">
        <v>1.4281275272369385</v>
      </c>
      <c r="S22">
        <v>4.7761096954345703</v>
      </c>
      <c r="T22"/>
      <c r="U22">
        <v>1988</v>
      </c>
      <c r="V22">
        <v>22.602024078369141</v>
      </c>
      <c r="W22">
        <v>4.2043309658765793E-2</v>
      </c>
      <c r="X22">
        <v>2.0733077526092529</v>
      </c>
      <c r="Y22">
        <v>6.9886436462402344</v>
      </c>
    </row>
    <row r="23" spans="2:25">
      <c r="B23" s="16"/>
      <c r="C23" s="16"/>
      <c r="D23" s="16"/>
      <c r="E23" s="16"/>
      <c r="F23" s="16"/>
      <c r="G23" s="16"/>
      <c r="H23" s="16"/>
      <c r="I23" s="16"/>
      <c r="J23" s="16"/>
      <c r="K23" s="16"/>
      <c r="L23" s="16"/>
      <c r="M23" s="26"/>
      <c r="O23">
        <v>1989</v>
      </c>
      <c r="P23">
        <v>18.244441986083984</v>
      </c>
      <c r="Q23">
        <v>0.85766875743865967</v>
      </c>
      <c r="R23">
        <v>1.4886624813079834</v>
      </c>
      <c r="S23">
        <v>5.0381326675415039</v>
      </c>
      <c r="T23"/>
      <c r="U23">
        <v>1989</v>
      </c>
      <c r="V23">
        <v>21.967384338378906</v>
      </c>
      <c r="W23">
        <v>4.2305108159780502E-2</v>
      </c>
      <c r="X23">
        <v>1.8451181650161743</v>
      </c>
      <c r="Y23">
        <v>7.0640196800231934</v>
      </c>
    </row>
    <row r="24" spans="2:25">
      <c r="B24" s="16"/>
      <c r="C24" s="16"/>
      <c r="D24" s="16"/>
      <c r="E24" s="16"/>
      <c r="F24" s="16"/>
      <c r="G24" s="16"/>
      <c r="H24" s="16"/>
      <c r="I24" s="16"/>
      <c r="J24" s="16"/>
      <c r="K24" s="16"/>
      <c r="L24" s="16"/>
      <c r="M24" s="26"/>
      <c r="O24">
        <v>1990</v>
      </c>
      <c r="P24">
        <v>20.039569854736328</v>
      </c>
      <c r="Q24">
        <v>0.66950011253356934</v>
      </c>
      <c r="R24">
        <v>1.3941985368728638</v>
      </c>
      <c r="S24">
        <v>7.5941839218139648</v>
      </c>
      <c r="T24"/>
      <c r="U24">
        <v>1990</v>
      </c>
      <c r="V24">
        <v>22.923070907592773</v>
      </c>
      <c r="W24">
        <v>2.9588200151920319E-2</v>
      </c>
      <c r="X24">
        <v>1.8279470205307007</v>
      </c>
      <c r="Y24">
        <v>6.8420090675354004</v>
      </c>
    </row>
    <row r="25" spans="2:25">
      <c r="B25" s="16"/>
      <c r="C25" s="16"/>
      <c r="D25" s="16"/>
      <c r="E25" s="16"/>
      <c r="F25" s="16"/>
      <c r="G25" s="16"/>
      <c r="H25" s="16"/>
      <c r="I25" s="16"/>
      <c r="J25" s="16"/>
      <c r="K25" s="16"/>
      <c r="L25" s="16"/>
      <c r="M25" s="26"/>
      <c r="O25">
        <v>1991</v>
      </c>
      <c r="P25">
        <v>18.108243942260742</v>
      </c>
      <c r="Q25">
        <v>0.72807598114013672</v>
      </c>
      <c r="R25">
        <v>1.5176758766174316</v>
      </c>
      <c r="S25">
        <v>9.2975330352783203</v>
      </c>
      <c r="T25"/>
      <c r="U25">
        <v>1991</v>
      </c>
      <c r="V25">
        <v>20.840988159179688</v>
      </c>
      <c r="W25">
        <v>2.9518285766243935E-2</v>
      </c>
      <c r="X25">
        <v>1.7550917863845825</v>
      </c>
      <c r="Y25">
        <v>6.9025464057922363</v>
      </c>
    </row>
    <row r="26" spans="2:25">
      <c r="B26" s="16"/>
      <c r="C26" s="16"/>
      <c r="D26" s="16"/>
      <c r="E26" s="16"/>
      <c r="F26" s="16"/>
      <c r="G26" s="16"/>
      <c r="H26" s="16"/>
      <c r="I26" s="16"/>
      <c r="J26" s="16"/>
      <c r="K26" s="16"/>
      <c r="L26" s="16"/>
      <c r="M26" s="26"/>
      <c r="O26">
        <v>1992</v>
      </c>
      <c r="P26">
        <v>16.345895767211914</v>
      </c>
      <c r="Q26">
        <v>0.66211467981338501</v>
      </c>
      <c r="R26">
        <v>1.682490348815918</v>
      </c>
      <c r="S26">
        <v>9.8749284744262695</v>
      </c>
      <c r="T26"/>
      <c r="U26">
        <v>1992</v>
      </c>
      <c r="V26">
        <v>18.189037322998047</v>
      </c>
      <c r="W26">
        <v>2.3585984483361244E-2</v>
      </c>
      <c r="X26">
        <v>1.8047140836715698</v>
      </c>
      <c r="Y26">
        <v>7.2132320404052734</v>
      </c>
    </row>
    <row r="27" spans="2:25">
      <c r="B27" s="16"/>
      <c r="C27" s="16"/>
      <c r="D27" s="16"/>
      <c r="E27" s="16"/>
      <c r="F27" s="16"/>
      <c r="G27" s="16"/>
      <c r="H27" s="16"/>
      <c r="I27" s="16"/>
      <c r="J27" s="16"/>
      <c r="K27" s="16"/>
      <c r="L27" s="16"/>
      <c r="M27" s="26"/>
      <c r="O27">
        <v>1993</v>
      </c>
      <c r="P27">
        <v>15.036938667297363</v>
      </c>
      <c r="Q27">
        <v>0.7745283842086792</v>
      </c>
      <c r="R27">
        <v>2.0042781829833984</v>
      </c>
      <c r="S27">
        <v>9.7559890747070312</v>
      </c>
      <c r="T27"/>
      <c r="U27">
        <v>1993</v>
      </c>
      <c r="V27">
        <v>15.809499740600586</v>
      </c>
      <c r="W27">
        <v>2.4949340149760246E-2</v>
      </c>
      <c r="X27">
        <v>1.7933835983276367</v>
      </c>
      <c r="Y27">
        <v>7.32281494140625</v>
      </c>
    </row>
    <row r="28" spans="2:25">
      <c r="B28" s="16"/>
      <c r="C28" s="16"/>
      <c r="D28" s="16"/>
      <c r="E28" s="16"/>
      <c r="F28" s="16"/>
      <c r="G28" s="16"/>
      <c r="H28" s="16"/>
      <c r="I28" s="16"/>
      <c r="J28" s="16"/>
      <c r="K28" s="16"/>
      <c r="L28" s="16"/>
      <c r="M28" s="26"/>
      <c r="O28">
        <v>1994</v>
      </c>
      <c r="P28">
        <v>15.658796310424805</v>
      </c>
      <c r="Q28">
        <v>0.82488805055618286</v>
      </c>
      <c r="R28">
        <v>2.3629944324493408</v>
      </c>
      <c r="S28">
        <v>10.113557815551758</v>
      </c>
      <c r="T28"/>
      <c r="U28">
        <v>1994</v>
      </c>
      <c r="V28">
        <v>15.706279754638672</v>
      </c>
      <c r="W28">
        <v>2.2650221362709999E-2</v>
      </c>
      <c r="X28">
        <v>1.7697691917419434</v>
      </c>
      <c r="Y28">
        <v>7.2371301651000977</v>
      </c>
    </row>
    <row r="29" spans="2:25">
      <c r="B29" s="16"/>
      <c r="C29" s="16"/>
      <c r="D29" s="16"/>
      <c r="E29" s="16"/>
      <c r="F29" s="16"/>
      <c r="G29" s="16"/>
      <c r="H29" s="16"/>
      <c r="I29" s="16"/>
      <c r="J29" s="16"/>
      <c r="K29" s="16"/>
      <c r="L29" s="16"/>
      <c r="M29" s="26"/>
      <c r="O29">
        <v>1995</v>
      </c>
      <c r="P29">
        <v>15.750743865966797</v>
      </c>
      <c r="Q29">
        <v>0.87900656461715698</v>
      </c>
      <c r="R29">
        <v>2.7927470207214355</v>
      </c>
      <c r="S29">
        <v>10.060293197631836</v>
      </c>
      <c r="T29"/>
      <c r="U29">
        <v>1995</v>
      </c>
      <c r="V29">
        <v>14.45955753326416</v>
      </c>
      <c r="W29">
        <v>8.9662402868270874E-2</v>
      </c>
      <c r="X29">
        <v>1.7807176113128662</v>
      </c>
      <c r="Y29">
        <v>6.7712469100952148</v>
      </c>
    </row>
    <row r="30" spans="2:25">
      <c r="B30" s="16"/>
      <c r="C30" s="16"/>
      <c r="D30" s="16"/>
      <c r="E30" s="16"/>
      <c r="F30" s="16"/>
      <c r="G30" s="16"/>
      <c r="H30" s="16"/>
      <c r="I30" s="16"/>
      <c r="J30" s="16"/>
      <c r="K30" s="16"/>
      <c r="L30" s="16"/>
      <c r="M30" s="26"/>
      <c r="O30">
        <v>1996</v>
      </c>
      <c r="P30">
        <v>14.224288940429688</v>
      </c>
      <c r="Q30">
        <v>0.96668738126754761</v>
      </c>
      <c r="R30">
        <v>3.1612322330474854</v>
      </c>
      <c r="S30">
        <v>11.856176376342773</v>
      </c>
      <c r="T30"/>
      <c r="U30">
        <v>1996</v>
      </c>
      <c r="V30">
        <v>15.703482627868652</v>
      </c>
      <c r="W30">
        <v>9.3605406582355499E-2</v>
      </c>
      <c r="X30">
        <v>1.9468165636062622</v>
      </c>
      <c r="Y30">
        <v>7.4888758659362793</v>
      </c>
    </row>
    <row r="31" spans="2:25">
      <c r="B31" s="16"/>
      <c r="C31" s="16"/>
      <c r="D31" s="16"/>
      <c r="E31" s="16"/>
      <c r="F31" s="16"/>
      <c r="G31" s="16"/>
      <c r="H31" s="16"/>
      <c r="I31" s="16"/>
      <c r="J31" s="16"/>
      <c r="K31" s="16"/>
      <c r="L31" s="16"/>
      <c r="M31" s="26"/>
      <c r="O31">
        <v>1997</v>
      </c>
      <c r="P31">
        <v>13.754219055175781</v>
      </c>
      <c r="Q31">
        <v>1.296236515045166</v>
      </c>
      <c r="R31">
        <v>3.7648622989654541</v>
      </c>
      <c r="S31">
        <v>12.722661972045898</v>
      </c>
      <c r="T31"/>
      <c r="U31">
        <v>1997</v>
      </c>
      <c r="V31">
        <v>16.264541625976562</v>
      </c>
      <c r="W31">
        <v>0.13872319459915161</v>
      </c>
      <c r="X31">
        <v>1.9156899452209473</v>
      </c>
      <c r="Y31">
        <v>7.9205331802368164</v>
      </c>
    </row>
    <row r="32" spans="2:25">
      <c r="B32" s="16"/>
      <c r="C32" s="16"/>
      <c r="D32" s="16"/>
      <c r="E32" s="16"/>
      <c r="F32" s="16"/>
      <c r="G32" s="16"/>
      <c r="H32" s="16"/>
      <c r="I32" s="16"/>
      <c r="J32" s="16"/>
      <c r="K32" s="16"/>
      <c r="L32" s="16"/>
      <c r="M32" s="26"/>
      <c r="O32">
        <v>1998</v>
      </c>
      <c r="P32">
        <v>14.31861400604248</v>
      </c>
      <c r="Q32">
        <v>2.198436975479126</v>
      </c>
      <c r="R32">
        <v>4.5690016746520996</v>
      </c>
      <c r="S32">
        <v>11.309730529785156</v>
      </c>
      <c r="T32"/>
      <c r="U32">
        <v>1998</v>
      </c>
      <c r="V32">
        <v>15.665979385375977</v>
      </c>
      <c r="W32">
        <v>0.19805696606636047</v>
      </c>
      <c r="X32">
        <v>2.0104613304138184</v>
      </c>
      <c r="Y32">
        <v>7.7521429061889648</v>
      </c>
    </row>
    <row r="33" spans="2:25">
      <c r="B33" s="16"/>
      <c r="C33" s="29"/>
      <c r="D33" s="29"/>
      <c r="E33" s="29"/>
      <c r="F33" s="29"/>
      <c r="G33" s="29"/>
      <c r="H33" s="29"/>
      <c r="I33" s="29"/>
      <c r="J33" s="29"/>
      <c r="K33" s="29"/>
      <c r="L33" s="29"/>
      <c r="M33" s="26"/>
      <c r="O33">
        <v>1999</v>
      </c>
      <c r="P33">
        <v>16.37602424621582</v>
      </c>
      <c r="Q33">
        <v>3.532029390335083</v>
      </c>
      <c r="R33">
        <v>5.6292986869812012</v>
      </c>
      <c r="S33">
        <v>10.77952766418457</v>
      </c>
      <c r="T33"/>
      <c r="U33">
        <v>1999</v>
      </c>
      <c r="V33">
        <v>16.088981628417969</v>
      </c>
      <c r="W33">
        <v>0.47804442048072815</v>
      </c>
      <c r="X33">
        <v>2.0450944900512695</v>
      </c>
      <c r="Y33">
        <v>8.3088045120239258</v>
      </c>
    </row>
    <row r="34" spans="2:25">
      <c r="B34" s="16"/>
      <c r="C34" s="27" t="s">
        <v>79</v>
      </c>
      <c r="D34" s="27"/>
      <c r="E34" s="27"/>
      <c r="F34" s="27"/>
      <c r="G34" s="27"/>
      <c r="H34" s="27"/>
      <c r="I34" s="27"/>
      <c r="J34" s="27"/>
      <c r="K34" s="27"/>
      <c r="L34" s="18"/>
      <c r="M34" s="26"/>
      <c r="O34">
        <v>2000</v>
      </c>
      <c r="P34">
        <v>17.780431747436523</v>
      </c>
      <c r="Q34">
        <v>3.1710653305053711</v>
      </c>
      <c r="R34">
        <v>6.1085433959960937</v>
      </c>
      <c r="S34">
        <v>11.109856605529785</v>
      </c>
      <c r="T34"/>
      <c r="U34">
        <v>2000</v>
      </c>
      <c r="V34">
        <v>19.411901473999023</v>
      </c>
      <c r="W34">
        <v>0.2361408919095993</v>
      </c>
      <c r="X34">
        <v>2.1829259395599365</v>
      </c>
      <c r="Y34">
        <v>9.6354160308837891</v>
      </c>
    </row>
    <row r="35" spans="2:25">
      <c r="B35" s="16"/>
      <c r="C35" s="27"/>
      <c r="D35" s="27"/>
      <c r="E35" s="27"/>
      <c r="F35" s="27"/>
      <c r="G35" s="27"/>
      <c r="H35" s="27"/>
      <c r="I35" s="27"/>
      <c r="J35" s="27"/>
      <c r="K35" s="27"/>
      <c r="L35" s="18"/>
      <c r="M35" s="26"/>
      <c r="O35">
        <v>2001</v>
      </c>
      <c r="P35">
        <v>18.953033447265625</v>
      </c>
      <c r="Q35">
        <v>3.3329699039459229</v>
      </c>
      <c r="R35">
        <v>6.7930593490600586</v>
      </c>
      <c r="S35">
        <v>10.507145881652832</v>
      </c>
      <c r="T35"/>
      <c r="U35">
        <v>2001</v>
      </c>
      <c r="V35">
        <v>22.85576057434082</v>
      </c>
      <c r="W35">
        <v>0.19221651554107666</v>
      </c>
      <c r="X35">
        <v>2.1033530235290527</v>
      </c>
      <c r="Y35">
        <v>11.20751953125</v>
      </c>
    </row>
    <row r="36" spans="2:25">
      <c r="B36" s="16"/>
      <c r="C36" s="27"/>
      <c r="D36" s="27"/>
      <c r="E36" s="27"/>
      <c r="F36" s="27"/>
      <c r="G36" s="27"/>
      <c r="H36" s="27"/>
      <c r="I36" s="27"/>
      <c r="J36" s="27"/>
      <c r="K36" s="27"/>
      <c r="L36" s="18"/>
      <c r="M36" s="26"/>
      <c r="O36">
        <v>2002</v>
      </c>
      <c r="P36">
        <v>20.234149932861328</v>
      </c>
      <c r="Q36">
        <v>3.4373857975006104</v>
      </c>
      <c r="R36">
        <v>6.8647427558898926</v>
      </c>
      <c r="S36">
        <v>10.521210670471191</v>
      </c>
      <c r="T36"/>
      <c r="U36">
        <v>2002</v>
      </c>
      <c r="V36">
        <v>21.256689071655273</v>
      </c>
      <c r="W36">
        <v>0.38373604416847229</v>
      </c>
      <c r="X36">
        <v>2.1765141487121582</v>
      </c>
      <c r="Y36">
        <v>8.6056699752807617</v>
      </c>
    </row>
    <row r="37" spans="2:25">
      <c r="B37" s="16"/>
      <c r="C37" s="27"/>
      <c r="D37" s="27"/>
      <c r="E37" s="27"/>
      <c r="F37" s="27"/>
      <c r="G37" s="27"/>
      <c r="H37" s="27"/>
      <c r="I37" s="27"/>
      <c r="J37" s="27"/>
      <c r="K37" s="27"/>
      <c r="L37" s="18"/>
      <c r="M37" s="26"/>
      <c r="O37">
        <v>2003</v>
      </c>
      <c r="P37">
        <v>21.206974029541016</v>
      </c>
      <c r="Q37">
        <v>5.1315946578979492</v>
      </c>
      <c r="R37">
        <v>7.211090087890625</v>
      </c>
      <c r="S37">
        <v>11.638050079345703</v>
      </c>
      <c r="T37"/>
      <c r="U37">
        <v>2003</v>
      </c>
      <c r="V37">
        <v>24.178897857666016</v>
      </c>
      <c r="W37">
        <v>0.40062683820724487</v>
      </c>
      <c r="X37">
        <v>2.393265962600708</v>
      </c>
      <c r="Y37">
        <v>9.0605411529541016</v>
      </c>
    </row>
    <row r="38" spans="2:25">
      <c r="B38" s="16"/>
      <c r="C38" s="27"/>
      <c r="D38" s="27"/>
      <c r="E38" s="27"/>
      <c r="F38" s="27"/>
      <c r="G38" s="27"/>
      <c r="H38" s="27"/>
      <c r="I38" s="27"/>
      <c r="J38" s="27"/>
      <c r="K38" s="27"/>
      <c r="L38" s="18"/>
      <c r="M38" s="26"/>
      <c r="O38">
        <v>2004</v>
      </c>
      <c r="P38">
        <v>21.510908126831055</v>
      </c>
      <c r="Q38">
        <v>5.5262417793273926</v>
      </c>
      <c r="R38">
        <v>7.5639376640319824</v>
      </c>
      <c r="S38">
        <v>11.939574241638184</v>
      </c>
      <c r="T38"/>
      <c r="U38">
        <v>2004</v>
      </c>
      <c r="V38">
        <v>27.222064971923828</v>
      </c>
      <c r="W38">
        <v>0.44001811742782593</v>
      </c>
      <c r="X38">
        <v>2.4349184036254883</v>
      </c>
      <c r="Y38">
        <v>9.8847246170043945</v>
      </c>
    </row>
    <row r="39" spans="2:25">
      <c r="B39" s="19"/>
      <c r="C39" s="29"/>
      <c r="D39" s="29"/>
      <c r="E39" s="29"/>
      <c r="F39" s="29"/>
      <c r="G39" s="29"/>
      <c r="H39" s="29"/>
      <c r="I39" s="29"/>
      <c r="J39" s="29"/>
      <c r="K39" s="29"/>
      <c r="L39" s="29"/>
      <c r="M39" s="26"/>
      <c r="O39">
        <v>2005</v>
      </c>
      <c r="P39">
        <v>20.851142883300781</v>
      </c>
      <c r="Q39">
        <v>6.1391010284423828</v>
      </c>
      <c r="R39">
        <v>7.8330659866333008</v>
      </c>
      <c r="S39">
        <v>12.04921817779541</v>
      </c>
      <c r="T39"/>
      <c r="U39">
        <v>2005</v>
      </c>
      <c r="V39">
        <v>27.216577529907227</v>
      </c>
      <c r="W39">
        <v>0.27628374099731445</v>
      </c>
      <c r="X39">
        <v>2.6832613945007324</v>
      </c>
      <c r="Y39">
        <v>11.050198554992676</v>
      </c>
    </row>
    <row r="40" spans="2:25">
      <c r="B40" s="23"/>
      <c r="C40" s="23"/>
      <c r="D40" s="23"/>
      <c r="E40" s="23"/>
      <c r="F40" s="23"/>
      <c r="G40" s="23"/>
      <c r="H40" s="23"/>
      <c r="I40" s="23"/>
      <c r="J40" s="23"/>
      <c r="K40" s="23"/>
      <c r="L40" s="23"/>
      <c r="O40">
        <v>2006</v>
      </c>
      <c r="P40">
        <v>21.045516967773438</v>
      </c>
      <c r="Q40">
        <v>7.045985221862793</v>
      </c>
      <c r="R40">
        <v>8.501530647277832</v>
      </c>
      <c r="S40">
        <v>12.227699279785156</v>
      </c>
      <c r="T40"/>
      <c r="U40">
        <v>2006</v>
      </c>
      <c r="V40">
        <v>26.824209213256836</v>
      </c>
      <c r="W40">
        <v>0.32692909240722656</v>
      </c>
      <c r="X40">
        <v>2.8191795349121094</v>
      </c>
      <c r="Y40">
        <v>11.273295402526855</v>
      </c>
    </row>
    <row r="41" spans="2:25">
      <c r="B41" s="23"/>
      <c r="C41" s="23"/>
      <c r="D41" s="23"/>
      <c r="E41" s="23"/>
      <c r="F41" s="23"/>
      <c r="G41" s="23"/>
      <c r="H41" s="23"/>
      <c r="I41" s="23"/>
      <c r="J41" s="23"/>
      <c r="K41" s="23"/>
      <c r="L41" s="23"/>
      <c r="O41">
        <v>2007</v>
      </c>
      <c r="P41">
        <v>23.462953567504883</v>
      </c>
      <c r="Q41">
        <v>8.6759395599365234</v>
      </c>
      <c r="R41">
        <v>9.0522546768188477</v>
      </c>
      <c r="S41">
        <v>13.655069351196289</v>
      </c>
      <c r="T41"/>
      <c r="U41">
        <v>2007</v>
      </c>
      <c r="V41">
        <v>27.3704833984375</v>
      </c>
      <c r="W41">
        <v>0.42114347219467163</v>
      </c>
      <c r="X41">
        <v>3.2065608501434326</v>
      </c>
      <c r="Y41">
        <v>11.511765480041504</v>
      </c>
    </row>
    <row r="42" spans="2:25">
      <c r="B42" s="23"/>
      <c r="C42" s="23"/>
      <c r="D42" s="23"/>
      <c r="E42" s="23"/>
      <c r="F42" s="23"/>
      <c r="G42" s="23"/>
      <c r="H42" s="23"/>
      <c r="I42" s="23"/>
      <c r="J42" s="23"/>
      <c r="K42" s="23"/>
      <c r="L42" s="23"/>
      <c r="O42">
        <v>2008</v>
      </c>
      <c r="P42">
        <v>22.653385162353516</v>
      </c>
      <c r="Q42">
        <v>4.5112085342407227</v>
      </c>
      <c r="R42">
        <v>8.1251420974731445</v>
      </c>
      <c r="S42">
        <v>13.879621505737305</v>
      </c>
      <c r="T42"/>
      <c r="U42">
        <v>2008</v>
      </c>
      <c r="V42">
        <v>24.928007125854492</v>
      </c>
      <c r="W42">
        <v>0.35216876864433289</v>
      </c>
      <c r="X42">
        <v>2.9713506698608398</v>
      </c>
      <c r="Y42">
        <v>12.224759101867676</v>
      </c>
    </row>
    <row r="43" spans="2:25">
      <c r="B43" s="23"/>
      <c r="C43" s="23"/>
      <c r="D43" s="23"/>
      <c r="E43" s="23"/>
      <c r="F43" s="23"/>
      <c r="G43" s="23"/>
      <c r="H43" s="23"/>
      <c r="I43" s="23"/>
      <c r="J43" s="23"/>
      <c r="K43" s="23"/>
      <c r="L43" s="23"/>
      <c r="O43">
        <v>2009</v>
      </c>
      <c r="P43">
        <v>21.032869338989258</v>
      </c>
      <c r="Q43">
        <v>7.6367788314819336</v>
      </c>
      <c r="R43">
        <v>9.3967256546020508</v>
      </c>
      <c r="S43">
        <v>12.716972351074219</v>
      </c>
      <c r="T43"/>
      <c r="U43">
        <v>2009</v>
      </c>
      <c r="V43">
        <v>22.596328735351563</v>
      </c>
      <c r="W43">
        <v>0.37335523962974548</v>
      </c>
      <c r="X43">
        <v>2.7314028739929199</v>
      </c>
      <c r="Y43">
        <v>13.07066822052002</v>
      </c>
    </row>
    <row r="44" spans="2:25">
      <c r="B44" s="23"/>
      <c r="C44" s="23"/>
      <c r="D44" s="23"/>
      <c r="E44" s="23"/>
      <c r="F44" s="23"/>
      <c r="G44" s="23"/>
      <c r="H44" s="23"/>
      <c r="I44" s="23"/>
      <c r="J44" s="23"/>
      <c r="K44" s="23"/>
      <c r="L44" s="23"/>
      <c r="O44">
        <v>2010</v>
      </c>
      <c r="P44">
        <v>22.216575622558594</v>
      </c>
      <c r="Q44">
        <v>8.825922966003418</v>
      </c>
      <c r="R44">
        <v>10.028306007385254</v>
      </c>
      <c r="S44">
        <v>13.090173721313477</v>
      </c>
      <c r="T44"/>
      <c r="U44">
        <v>2010</v>
      </c>
      <c r="V44">
        <v>21.425012588500977</v>
      </c>
      <c r="W44">
        <v>0.61673223972320557</v>
      </c>
      <c r="X44">
        <v>2.7624883651733398</v>
      </c>
      <c r="Y44">
        <v>12.46223258972168</v>
      </c>
    </row>
    <row r="45" spans="2:25">
      <c r="O45">
        <v>2011</v>
      </c>
      <c r="P45">
        <v>24.010831832885742</v>
      </c>
      <c r="Q45">
        <v>7.1495285034179687</v>
      </c>
      <c r="R45">
        <v>10.93217658996582</v>
      </c>
      <c r="S45">
        <v>13.627333641052246</v>
      </c>
      <c r="T45"/>
      <c r="U45">
        <v>2011</v>
      </c>
      <c r="V45">
        <v>19.645975112915039</v>
      </c>
      <c r="W45">
        <v>0.5257682204246521</v>
      </c>
      <c r="X45">
        <v>2.7519128322601318</v>
      </c>
      <c r="Y45">
        <v>12.243901252746582</v>
      </c>
    </row>
    <row r="46" spans="2:25">
      <c r="O46">
        <v>2012</v>
      </c>
      <c r="P46">
        <v>24.241687774658203</v>
      </c>
      <c r="Q46">
        <v>7.9508857727050781</v>
      </c>
      <c r="R46">
        <v>12.233953475952148</v>
      </c>
      <c r="S46">
        <v>14.191259384155273</v>
      </c>
      <c r="T46"/>
      <c r="U46">
        <v>2012</v>
      </c>
      <c r="V46">
        <v>20.146884918212891</v>
      </c>
      <c r="W46">
        <v>0.7868533730506897</v>
      </c>
      <c r="X46">
        <v>2.8205833435058594</v>
      </c>
      <c r="Y46">
        <v>13.318663597106934</v>
      </c>
    </row>
    <row r="47" spans="2:25">
      <c r="O47">
        <v>2013</v>
      </c>
      <c r="P47">
        <v>25.361076354980469</v>
      </c>
      <c r="Q47">
        <v>8.3298959732055664</v>
      </c>
      <c r="R47">
        <v>12.132796287536621</v>
      </c>
      <c r="S47">
        <v>13.203309059143066</v>
      </c>
      <c r="T47"/>
      <c r="U47">
        <v>2013</v>
      </c>
      <c r="V47">
        <v>19.811342239379883</v>
      </c>
      <c r="W47">
        <v>0.93516874313354492</v>
      </c>
      <c r="X47">
        <v>2.4173121452331543</v>
      </c>
      <c r="Y47">
        <v>14.456733703613281</v>
      </c>
    </row>
  </sheetData>
  <mergeCells count="3">
    <mergeCell ref="C39:L39"/>
    <mergeCell ref="C33:L33"/>
    <mergeCell ref="C34:K38"/>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47"/>
  <sheetViews>
    <sheetView workbookViewId="0">
      <selection activeCell="T25" sqref="T25"/>
    </sheetView>
  </sheetViews>
  <sheetFormatPr defaultRowHeight="15"/>
  <cols>
    <col min="1" max="11" width="9.140625" style="12"/>
    <col min="12" max="12" width="9.140625" style="12" customWidth="1"/>
    <col min="13" max="16384" width="9.140625" style="12"/>
  </cols>
  <sheetData>
    <row r="1" spans="2:18" ht="15.75">
      <c r="B1" s="2"/>
      <c r="C1" s="2"/>
      <c r="D1" s="2"/>
      <c r="E1" s="2"/>
      <c r="F1" s="2"/>
      <c r="G1" s="2"/>
      <c r="H1" s="2"/>
      <c r="I1" s="2"/>
      <c r="J1" s="2"/>
      <c r="K1" s="2"/>
      <c r="L1" s="2"/>
      <c r="N1" s="3" t="s">
        <v>101</v>
      </c>
      <c r="O1"/>
      <c r="P1"/>
      <c r="Q1"/>
      <c r="R1"/>
    </row>
    <row r="2" spans="2:18" ht="18.75">
      <c r="B2" s="21" t="s">
        <v>74</v>
      </c>
      <c r="C2" s="21"/>
      <c r="D2" s="2"/>
      <c r="E2" s="2"/>
      <c r="F2" s="2"/>
      <c r="G2" s="2"/>
      <c r="H2" s="2"/>
      <c r="I2" s="2"/>
      <c r="J2" s="2"/>
      <c r="K2" s="2"/>
      <c r="L2" s="2"/>
      <c r="N2"/>
      <c r="O2"/>
      <c r="P2"/>
      <c r="Q2"/>
      <c r="R2" s="1"/>
    </row>
    <row r="3" spans="2:18" ht="15.75">
      <c r="B3" s="17" t="s">
        <v>64</v>
      </c>
      <c r="C3" s="17"/>
      <c r="D3" s="2"/>
      <c r="E3" s="2"/>
      <c r="F3" s="2"/>
      <c r="G3" s="2"/>
      <c r="H3" s="2"/>
      <c r="I3" s="2"/>
      <c r="J3" s="2"/>
      <c r="K3" s="2"/>
      <c r="L3" s="2"/>
      <c r="N3" t="s">
        <v>0</v>
      </c>
      <c r="O3" t="s">
        <v>1</v>
      </c>
      <c r="P3" t="s">
        <v>2</v>
      </c>
      <c r="Q3" t="s">
        <v>80</v>
      </c>
      <c r="R3" t="s">
        <v>53</v>
      </c>
    </row>
    <row r="4" spans="2:18">
      <c r="B4" s="2"/>
      <c r="C4" s="2"/>
      <c r="D4" s="2"/>
      <c r="E4" s="2"/>
      <c r="F4" s="2"/>
      <c r="G4" s="2"/>
      <c r="H4" s="2"/>
      <c r="I4" s="2"/>
      <c r="J4" s="2"/>
      <c r="K4" s="2"/>
      <c r="L4" s="2"/>
      <c r="N4">
        <v>1970</v>
      </c>
      <c r="O4">
        <v>0.88448202610015869</v>
      </c>
      <c r="P4">
        <v>1.2561081647872925</v>
      </c>
      <c r="Q4">
        <v>1.945610523223877</v>
      </c>
      <c r="R4">
        <v>1</v>
      </c>
    </row>
    <row r="5" spans="2:18">
      <c r="B5" s="2"/>
      <c r="C5" s="2"/>
      <c r="D5" s="2"/>
      <c r="E5" s="2"/>
      <c r="F5" s="2"/>
      <c r="G5" s="2"/>
      <c r="H5" s="2"/>
      <c r="I5" s="2"/>
      <c r="J5" s="2"/>
      <c r="K5" s="2"/>
      <c r="L5" s="2"/>
      <c r="N5">
        <v>1971</v>
      </c>
      <c r="O5">
        <v>0.82860207557678223</v>
      </c>
      <c r="P5">
        <v>1.1913508176803589</v>
      </c>
      <c r="Q5">
        <v>1.847690224647522</v>
      </c>
      <c r="R5">
        <v>1</v>
      </c>
    </row>
    <row r="6" spans="2:18">
      <c r="B6" s="2"/>
      <c r="C6" s="2"/>
      <c r="D6" s="2"/>
      <c r="E6" s="2"/>
      <c r="F6" s="2"/>
      <c r="G6" s="2"/>
      <c r="H6" s="2"/>
      <c r="I6" s="2"/>
      <c r="J6" s="2"/>
      <c r="K6" s="2"/>
      <c r="L6" s="2"/>
      <c r="N6">
        <v>1972</v>
      </c>
      <c r="O6">
        <v>0.78781139850616455</v>
      </c>
      <c r="P6">
        <v>1.0773028135299683</v>
      </c>
      <c r="Q6">
        <v>1.7015032768249512</v>
      </c>
      <c r="R6">
        <v>1</v>
      </c>
    </row>
    <row r="7" spans="2:18">
      <c r="B7" s="2"/>
      <c r="C7" s="2"/>
      <c r="D7" s="2"/>
      <c r="E7" s="2"/>
      <c r="F7" s="2"/>
      <c r="G7" s="2"/>
      <c r="H7" s="2"/>
      <c r="I7" s="2"/>
      <c r="J7" s="2"/>
      <c r="K7" s="2"/>
      <c r="L7" s="2"/>
      <c r="N7">
        <v>1973</v>
      </c>
      <c r="O7">
        <v>0.76987987756729126</v>
      </c>
      <c r="P7">
        <v>0.99022352695465088</v>
      </c>
      <c r="Q7">
        <v>1.7091562747955322</v>
      </c>
      <c r="R7">
        <v>1</v>
      </c>
    </row>
    <row r="8" spans="2:18">
      <c r="B8" s="2"/>
      <c r="C8" s="2"/>
      <c r="D8" s="2"/>
      <c r="E8" s="2"/>
      <c r="F8" s="2"/>
      <c r="G8" s="2"/>
      <c r="H8" s="2"/>
      <c r="I8" s="2"/>
      <c r="J8" s="2"/>
      <c r="K8" s="2"/>
      <c r="L8" s="2"/>
      <c r="N8">
        <v>1974</v>
      </c>
      <c r="O8">
        <v>0.87108415365219116</v>
      </c>
      <c r="P8">
        <v>1.0002162456512451</v>
      </c>
      <c r="Q8">
        <v>1.8404802083969116</v>
      </c>
      <c r="R8">
        <v>1</v>
      </c>
    </row>
    <row r="9" spans="2:18">
      <c r="B9" s="2"/>
      <c r="C9" s="2"/>
      <c r="D9" s="2"/>
      <c r="E9" s="2"/>
      <c r="F9" s="2"/>
      <c r="G9" s="2"/>
      <c r="H9" s="2"/>
      <c r="I9" s="2"/>
      <c r="J9" s="2"/>
      <c r="K9" s="2"/>
      <c r="L9" s="2"/>
      <c r="N9">
        <v>1975</v>
      </c>
      <c r="O9">
        <v>0.90079277753829956</v>
      </c>
      <c r="P9">
        <v>1.0968960523605347</v>
      </c>
      <c r="Q9">
        <v>1.9578194618225098</v>
      </c>
      <c r="R9">
        <v>1</v>
      </c>
    </row>
    <row r="10" spans="2:18">
      <c r="B10" s="2"/>
      <c r="C10" s="2"/>
      <c r="D10" s="2"/>
      <c r="E10" s="2"/>
      <c r="F10" s="2"/>
      <c r="G10" s="2"/>
      <c r="H10" s="2"/>
      <c r="I10" s="2"/>
      <c r="J10" s="2"/>
      <c r="K10" s="2"/>
      <c r="L10" s="2"/>
      <c r="N10">
        <v>1976</v>
      </c>
      <c r="O10">
        <v>0.92559099197387695</v>
      </c>
      <c r="P10">
        <v>0.97035044431686401</v>
      </c>
      <c r="Q10">
        <v>1.7344743013381958</v>
      </c>
      <c r="R10">
        <v>1</v>
      </c>
    </row>
    <row r="11" spans="2:18">
      <c r="B11" s="2"/>
      <c r="C11" s="2"/>
      <c r="D11" s="2"/>
      <c r="E11" s="2"/>
      <c r="F11" s="2"/>
      <c r="G11" s="2"/>
      <c r="H11" s="2"/>
      <c r="I11" s="2"/>
      <c r="J11" s="2"/>
      <c r="K11" s="2"/>
      <c r="L11" s="2"/>
      <c r="N11">
        <v>1977</v>
      </c>
      <c r="O11">
        <v>0.96745723485946655</v>
      </c>
      <c r="P11">
        <v>0.89135819673538208</v>
      </c>
      <c r="Q11">
        <v>1.8208009004592896</v>
      </c>
      <c r="R11">
        <v>1</v>
      </c>
    </row>
    <row r="12" spans="2:18">
      <c r="B12" s="2"/>
      <c r="C12" s="2"/>
      <c r="D12" s="2"/>
      <c r="E12" s="2"/>
      <c r="F12" s="2"/>
      <c r="G12" s="2"/>
      <c r="H12" s="2"/>
      <c r="I12" s="2"/>
      <c r="J12" s="2"/>
      <c r="K12" s="2"/>
      <c r="L12" s="2"/>
      <c r="N12">
        <v>1978</v>
      </c>
      <c r="O12">
        <v>0.95282310247421265</v>
      </c>
      <c r="P12">
        <v>0.91224747896194458</v>
      </c>
      <c r="Q12">
        <v>1.5535264015197754</v>
      </c>
      <c r="R12">
        <v>1</v>
      </c>
    </row>
    <row r="13" spans="2:18">
      <c r="B13" s="2"/>
      <c r="C13" s="2"/>
      <c r="D13" s="2"/>
      <c r="E13" s="2"/>
      <c r="F13" s="2"/>
      <c r="G13" s="2"/>
      <c r="H13" s="2"/>
      <c r="I13" s="2"/>
      <c r="J13" s="2"/>
      <c r="K13" s="2"/>
      <c r="L13" s="2"/>
      <c r="N13">
        <v>1979</v>
      </c>
      <c r="O13">
        <v>0.96937203407287598</v>
      </c>
      <c r="P13">
        <v>0.79660892486572266</v>
      </c>
      <c r="Q13">
        <v>1.7414199113845825</v>
      </c>
      <c r="R13">
        <v>1</v>
      </c>
    </row>
    <row r="14" spans="2:18">
      <c r="B14" s="2"/>
      <c r="C14" s="2"/>
      <c r="D14" s="2"/>
      <c r="E14" s="2"/>
      <c r="F14" s="2"/>
      <c r="G14" s="2"/>
      <c r="H14" s="2"/>
      <c r="I14" s="2"/>
      <c r="J14" s="2"/>
      <c r="K14" s="2"/>
      <c r="L14" s="2"/>
      <c r="N14">
        <v>1980</v>
      </c>
      <c r="O14">
        <v>0.95205897092819214</v>
      </c>
      <c r="P14">
        <v>0.83220756053924561</v>
      </c>
      <c r="Q14">
        <v>2.0213210582733154</v>
      </c>
      <c r="R14">
        <v>1</v>
      </c>
    </row>
    <row r="15" spans="2:18">
      <c r="B15" s="2"/>
      <c r="C15" s="2"/>
      <c r="D15" s="2"/>
      <c r="E15" s="2"/>
      <c r="F15" s="2"/>
      <c r="G15" s="2"/>
      <c r="H15" s="2"/>
      <c r="I15" s="2"/>
      <c r="J15" s="2"/>
      <c r="K15" s="2"/>
      <c r="L15" s="2"/>
      <c r="N15">
        <v>1981</v>
      </c>
      <c r="O15">
        <v>1.0278844833374023</v>
      </c>
      <c r="P15">
        <v>0.89679890871047974</v>
      </c>
      <c r="Q15">
        <v>2.435943603515625</v>
      </c>
      <c r="R15">
        <v>1</v>
      </c>
    </row>
    <row r="16" spans="2:18">
      <c r="B16" s="2"/>
      <c r="C16" s="2"/>
      <c r="D16" s="2"/>
      <c r="E16" s="2"/>
      <c r="F16" s="2"/>
      <c r="G16" s="2"/>
      <c r="H16" s="2"/>
      <c r="I16" s="2"/>
      <c r="J16" s="2"/>
      <c r="K16" s="2"/>
      <c r="L16" s="2"/>
      <c r="N16">
        <v>1982</v>
      </c>
      <c r="O16">
        <v>1.1006447076797485</v>
      </c>
      <c r="P16">
        <v>0.9759061336517334</v>
      </c>
      <c r="Q16">
        <v>3.195547342300415</v>
      </c>
      <c r="R16">
        <v>1</v>
      </c>
    </row>
    <row r="17" spans="2:18">
      <c r="B17" s="2"/>
      <c r="C17" s="2"/>
      <c r="D17" s="2"/>
      <c r="E17" s="2"/>
      <c r="F17" s="2"/>
      <c r="G17" s="2"/>
      <c r="H17" s="2"/>
      <c r="I17" s="2"/>
      <c r="J17" s="2"/>
      <c r="K17" s="2"/>
      <c r="L17" s="2"/>
      <c r="N17">
        <v>1983</v>
      </c>
      <c r="O17">
        <v>1.0760924816131592</v>
      </c>
      <c r="P17">
        <v>1.1059147119522095</v>
      </c>
      <c r="Q17">
        <v>3.6843328475952148</v>
      </c>
      <c r="R17">
        <v>1</v>
      </c>
    </row>
    <row r="18" spans="2:18">
      <c r="B18" s="2"/>
      <c r="C18" s="2"/>
      <c r="D18" s="2"/>
      <c r="E18" s="2"/>
      <c r="F18" s="2"/>
      <c r="G18" s="2"/>
      <c r="H18" s="2"/>
      <c r="I18" s="2"/>
      <c r="J18" s="2"/>
      <c r="K18" s="2"/>
      <c r="L18" s="2"/>
      <c r="N18">
        <v>1984</v>
      </c>
      <c r="O18">
        <v>1.0617790222167969</v>
      </c>
      <c r="P18">
        <v>1.2490284442901611</v>
      </c>
      <c r="Q18">
        <v>3.6762049198150635</v>
      </c>
      <c r="R18">
        <v>1</v>
      </c>
    </row>
    <row r="19" spans="2:18">
      <c r="B19" s="2"/>
      <c r="C19" s="2"/>
      <c r="D19" s="2"/>
      <c r="E19" s="2"/>
      <c r="F19" s="2"/>
      <c r="G19" s="2"/>
      <c r="H19" s="2"/>
      <c r="I19" s="2"/>
      <c r="J19" s="2"/>
      <c r="K19" s="2"/>
      <c r="L19" s="2"/>
      <c r="N19">
        <v>1985</v>
      </c>
      <c r="O19">
        <v>1.0353056192398071</v>
      </c>
      <c r="P19">
        <v>1.2763462066650391</v>
      </c>
      <c r="Q19">
        <v>4.6361451148986816</v>
      </c>
      <c r="R19">
        <v>1</v>
      </c>
    </row>
    <row r="20" spans="2:18">
      <c r="B20" s="2"/>
      <c r="C20" s="2"/>
      <c r="D20" s="2"/>
      <c r="E20" s="2"/>
      <c r="F20" s="2"/>
      <c r="G20" s="2"/>
      <c r="H20" s="2"/>
      <c r="I20" s="2"/>
      <c r="J20" s="2"/>
      <c r="K20" s="2"/>
      <c r="L20" s="2"/>
      <c r="N20">
        <v>1986</v>
      </c>
      <c r="O20">
        <v>0.98729360103607178</v>
      </c>
      <c r="P20">
        <v>1.2407329082489014</v>
      </c>
      <c r="Q20">
        <v>4.2938761711120605</v>
      </c>
      <c r="R20">
        <v>1</v>
      </c>
    </row>
    <row r="21" spans="2:18">
      <c r="B21" s="2"/>
      <c r="C21" s="2"/>
      <c r="D21" s="2"/>
      <c r="E21" s="2"/>
      <c r="F21" s="2"/>
      <c r="G21" s="2"/>
      <c r="H21" s="2"/>
      <c r="I21" s="2"/>
      <c r="J21" s="2"/>
      <c r="K21" s="2"/>
      <c r="L21" s="2"/>
      <c r="N21">
        <v>1987</v>
      </c>
      <c r="O21">
        <v>0.99045974016189575</v>
      </c>
      <c r="P21">
        <v>1.1783804893493652</v>
      </c>
      <c r="Q21">
        <v>4.4597129821777344</v>
      </c>
      <c r="R21">
        <v>1</v>
      </c>
    </row>
    <row r="22" spans="2:18">
      <c r="B22" s="2"/>
      <c r="C22" s="2"/>
      <c r="D22" s="2"/>
      <c r="E22" s="2"/>
      <c r="F22" s="2"/>
      <c r="G22" s="2"/>
      <c r="H22" s="2"/>
      <c r="I22" s="2"/>
      <c r="J22" s="2"/>
      <c r="K22" s="2"/>
      <c r="L22" s="2"/>
      <c r="N22">
        <v>1988</v>
      </c>
      <c r="O22">
        <v>0.89713174104690552</v>
      </c>
      <c r="P22">
        <v>1.0418390035629272</v>
      </c>
      <c r="Q22">
        <v>3.283912181854248</v>
      </c>
      <c r="R22">
        <v>1</v>
      </c>
    </row>
    <row r="23" spans="2:18">
      <c r="B23" s="2"/>
      <c r="C23" s="2"/>
      <c r="D23" s="2"/>
      <c r="E23" s="2"/>
      <c r="F23" s="2"/>
      <c r="G23" s="2"/>
      <c r="H23" s="2"/>
      <c r="I23" s="2"/>
      <c r="J23" s="2"/>
      <c r="K23" s="2"/>
      <c r="L23" s="2"/>
      <c r="N23">
        <v>1989</v>
      </c>
      <c r="O23">
        <v>0.82228374481201172</v>
      </c>
      <c r="P23">
        <v>0.95006930828094482</v>
      </c>
      <c r="Q23">
        <v>2.8463141918182373</v>
      </c>
      <c r="R23">
        <v>1</v>
      </c>
    </row>
    <row r="24" spans="2:18">
      <c r="B24" s="2"/>
      <c r="C24" s="2"/>
      <c r="D24" s="2"/>
      <c r="E24" s="2"/>
      <c r="F24" s="2"/>
      <c r="G24" s="2"/>
      <c r="H24" s="2"/>
      <c r="I24" s="2"/>
      <c r="J24" s="2"/>
      <c r="K24" s="2"/>
      <c r="L24" s="2"/>
      <c r="N24">
        <v>1990</v>
      </c>
      <c r="O24">
        <v>0.82760757207870483</v>
      </c>
      <c r="P24">
        <v>0.88255256414413452</v>
      </c>
      <c r="Q24">
        <v>2.3114852905273437</v>
      </c>
      <c r="R24">
        <v>1</v>
      </c>
    </row>
    <row r="25" spans="2:18">
      <c r="B25" s="2"/>
      <c r="C25" s="2"/>
      <c r="D25" s="2"/>
      <c r="E25" s="2"/>
      <c r="F25" s="2"/>
      <c r="G25" s="2"/>
      <c r="H25" s="2"/>
      <c r="I25" s="2"/>
      <c r="J25" s="2"/>
      <c r="K25" s="2"/>
      <c r="L25" s="2"/>
      <c r="N25">
        <v>1991</v>
      </c>
      <c r="O25">
        <v>0.80945146083831787</v>
      </c>
      <c r="P25">
        <v>0.8710932731628418</v>
      </c>
      <c r="Q25">
        <v>1.9479620456695557</v>
      </c>
      <c r="R25">
        <v>1</v>
      </c>
    </row>
    <row r="26" spans="2:18">
      <c r="B26" s="2"/>
      <c r="C26" s="2"/>
      <c r="D26" s="2"/>
      <c r="E26" s="2"/>
      <c r="F26" s="2"/>
      <c r="G26" s="2"/>
      <c r="H26" s="2"/>
      <c r="I26" s="2"/>
      <c r="J26" s="2"/>
      <c r="K26" s="2"/>
      <c r="L26" s="2"/>
      <c r="N26">
        <v>1992</v>
      </c>
      <c r="O26">
        <v>0.85828232765197754</v>
      </c>
      <c r="P26">
        <v>0.85510760545730591</v>
      </c>
      <c r="Q26">
        <v>1.749167799949646</v>
      </c>
      <c r="R26">
        <v>1</v>
      </c>
    </row>
    <row r="27" spans="2:18">
      <c r="B27" s="2"/>
      <c r="C27" s="2"/>
      <c r="D27" s="2"/>
      <c r="E27" s="2"/>
      <c r="F27" s="2"/>
      <c r="G27" s="2"/>
      <c r="H27" s="2"/>
      <c r="I27" s="2"/>
      <c r="J27" s="2"/>
      <c r="K27" s="2"/>
      <c r="L27" s="2"/>
      <c r="N27">
        <v>1993</v>
      </c>
      <c r="O27">
        <v>0.77543079853057861</v>
      </c>
      <c r="P27">
        <v>0.92580628395080566</v>
      </c>
      <c r="Q27">
        <v>1.5926402807235718</v>
      </c>
      <c r="R27">
        <v>1</v>
      </c>
    </row>
    <row r="28" spans="2:18">
      <c r="B28" s="2"/>
      <c r="C28" s="2"/>
      <c r="D28" s="2"/>
      <c r="E28" s="2"/>
      <c r="F28" s="2"/>
      <c r="G28" s="2"/>
      <c r="H28" s="2"/>
      <c r="I28" s="2"/>
      <c r="J28" s="2"/>
      <c r="K28" s="2"/>
      <c r="L28" s="2"/>
      <c r="N28">
        <v>1994</v>
      </c>
      <c r="O28">
        <v>0.79405248165130615</v>
      </c>
      <c r="P28">
        <v>1.012792706489563</v>
      </c>
      <c r="Q28">
        <v>1.4926279783248901</v>
      </c>
      <c r="R28">
        <v>1</v>
      </c>
    </row>
    <row r="29" spans="2:18">
      <c r="B29" s="2"/>
      <c r="C29" s="2"/>
      <c r="D29" s="2"/>
      <c r="E29" s="2"/>
      <c r="F29" s="2"/>
      <c r="G29" s="2"/>
      <c r="H29" s="2"/>
      <c r="I29" s="2"/>
      <c r="J29" s="2"/>
      <c r="K29" s="2"/>
      <c r="L29" s="2"/>
      <c r="N29">
        <v>1995</v>
      </c>
      <c r="O29">
        <v>0.7396659255027771</v>
      </c>
      <c r="P29">
        <v>0.97499465942382813</v>
      </c>
      <c r="Q29">
        <v>1.4973472356796265</v>
      </c>
      <c r="R29">
        <v>1</v>
      </c>
    </row>
    <row r="30" spans="2:18">
      <c r="B30" s="2"/>
      <c r="C30" s="27" t="s">
        <v>93</v>
      </c>
      <c r="D30" s="27"/>
      <c r="E30" s="27"/>
      <c r="F30" s="27"/>
      <c r="G30" s="27"/>
      <c r="H30" s="27"/>
      <c r="I30" s="27"/>
      <c r="J30" s="27"/>
      <c r="K30" s="27"/>
      <c r="L30" s="2"/>
      <c r="N30">
        <v>1996</v>
      </c>
      <c r="O30">
        <v>0.70288640260696411</v>
      </c>
      <c r="P30">
        <v>0.98174715042114258</v>
      </c>
      <c r="Q30">
        <v>1.3778252601623535</v>
      </c>
      <c r="R30">
        <v>1</v>
      </c>
    </row>
    <row r="31" spans="2:18">
      <c r="B31" s="2"/>
      <c r="C31" s="27"/>
      <c r="D31" s="27"/>
      <c r="E31" s="27"/>
      <c r="F31" s="27"/>
      <c r="G31" s="27"/>
      <c r="H31" s="27"/>
      <c r="I31" s="27"/>
      <c r="J31" s="27"/>
      <c r="K31" s="27"/>
      <c r="L31" s="2"/>
      <c r="N31">
        <v>1997</v>
      </c>
      <c r="O31">
        <v>0.59019029140472412</v>
      </c>
      <c r="P31">
        <v>1.3481425046920776</v>
      </c>
      <c r="Q31">
        <v>1.4258520603179932</v>
      </c>
      <c r="R31">
        <v>1</v>
      </c>
    </row>
    <row r="32" spans="2:18">
      <c r="B32" s="2"/>
      <c r="C32" s="27"/>
      <c r="D32" s="27"/>
      <c r="E32" s="27"/>
      <c r="F32" s="27"/>
      <c r="G32" s="27"/>
      <c r="H32" s="27"/>
      <c r="I32" s="27"/>
      <c r="J32" s="27"/>
      <c r="K32" s="27"/>
      <c r="L32" s="2"/>
      <c r="N32">
        <v>1998</v>
      </c>
      <c r="O32">
        <v>0.58901947736740112</v>
      </c>
      <c r="P32">
        <v>1.2874153852462769</v>
      </c>
      <c r="Q32">
        <v>1.4952812194824219</v>
      </c>
      <c r="R32">
        <v>1</v>
      </c>
    </row>
    <row r="33" spans="2:18">
      <c r="B33" s="2"/>
      <c r="C33" s="27"/>
      <c r="D33" s="27"/>
      <c r="E33" s="27"/>
      <c r="F33" s="27"/>
      <c r="G33" s="27"/>
      <c r="H33" s="27"/>
      <c r="I33" s="27"/>
      <c r="J33" s="27"/>
      <c r="K33" s="27"/>
      <c r="L33" s="2"/>
      <c r="N33">
        <v>1999</v>
      </c>
      <c r="O33">
        <v>0.54242020845413208</v>
      </c>
      <c r="P33">
        <v>1.4545985460281372</v>
      </c>
      <c r="Q33">
        <v>1.539177417755127</v>
      </c>
      <c r="R33">
        <v>1</v>
      </c>
    </row>
    <row r="34" spans="2:18" ht="28.5" customHeight="1">
      <c r="B34" s="2"/>
      <c r="C34" s="27"/>
      <c r="D34" s="27"/>
      <c r="E34" s="27"/>
      <c r="F34" s="27"/>
      <c r="G34" s="27"/>
      <c r="H34" s="27"/>
      <c r="I34" s="27"/>
      <c r="J34" s="27"/>
      <c r="K34" s="27"/>
      <c r="L34" s="2"/>
      <c r="N34">
        <v>2000</v>
      </c>
      <c r="O34">
        <v>0.59046834707260132</v>
      </c>
      <c r="P34">
        <v>1.0308536291122437</v>
      </c>
      <c r="Q34">
        <v>1.4684833288192749</v>
      </c>
      <c r="R34">
        <v>1</v>
      </c>
    </row>
    <row r="35" spans="2:18">
      <c r="B35" s="15"/>
      <c r="C35" s="14"/>
      <c r="D35" s="14"/>
      <c r="E35" s="14"/>
      <c r="F35" s="14"/>
      <c r="G35" s="14"/>
      <c r="H35" s="14"/>
      <c r="I35" s="14"/>
      <c r="J35" s="14"/>
      <c r="K35" s="14"/>
      <c r="L35" s="14"/>
      <c r="N35">
        <v>2001</v>
      </c>
      <c r="O35">
        <v>0.59121221303939819</v>
      </c>
      <c r="P35">
        <v>0.88976657390594482</v>
      </c>
      <c r="Q35">
        <v>1.5360023975372314</v>
      </c>
      <c r="R35">
        <v>1</v>
      </c>
    </row>
    <row r="36" spans="2:18">
      <c r="B36" s="13"/>
      <c r="C36" s="13"/>
      <c r="D36" s="13"/>
      <c r="E36" s="13"/>
      <c r="F36" s="13"/>
      <c r="G36" s="13"/>
      <c r="H36" s="13"/>
      <c r="I36" s="13"/>
      <c r="J36" s="13"/>
      <c r="K36" s="13"/>
      <c r="L36" s="13"/>
      <c r="N36">
        <v>2002</v>
      </c>
      <c r="O36">
        <v>0.57643663883209229</v>
      </c>
      <c r="P36">
        <v>0.71225684881210327</v>
      </c>
      <c r="Q36">
        <v>1.529803991317749</v>
      </c>
      <c r="R36">
        <v>1</v>
      </c>
    </row>
    <row r="37" spans="2:18">
      <c r="B37" s="13"/>
      <c r="C37" s="13"/>
      <c r="D37" s="13"/>
      <c r="E37" s="13"/>
      <c r="F37" s="13"/>
      <c r="G37" s="13"/>
      <c r="H37" s="13"/>
      <c r="I37" s="13"/>
      <c r="J37" s="13"/>
      <c r="K37" s="13"/>
      <c r="L37" s="13"/>
      <c r="N37">
        <v>2003</v>
      </c>
      <c r="O37">
        <v>0.42645832896232605</v>
      </c>
      <c r="P37">
        <v>0.63940054178237915</v>
      </c>
      <c r="Q37">
        <v>1.6714597940444946</v>
      </c>
      <c r="R37">
        <v>1</v>
      </c>
    </row>
    <row r="38" spans="2:18">
      <c r="B38" s="13"/>
      <c r="C38" s="13"/>
      <c r="D38" s="13"/>
      <c r="E38" s="13"/>
      <c r="F38" s="13"/>
      <c r="G38" s="13"/>
      <c r="H38" s="13"/>
      <c r="I38" s="13"/>
      <c r="J38" s="13"/>
      <c r="K38" s="13"/>
      <c r="L38" s="13"/>
      <c r="N38">
        <v>2004</v>
      </c>
      <c r="O38">
        <v>0.43437865376472473</v>
      </c>
      <c r="P38">
        <v>0.55005782842636108</v>
      </c>
      <c r="Q38">
        <v>1.6634296178817749</v>
      </c>
      <c r="R38">
        <v>1</v>
      </c>
    </row>
    <row r="39" spans="2:18">
      <c r="B39" s="13"/>
      <c r="C39" s="13"/>
      <c r="D39" s="13"/>
      <c r="E39" s="13"/>
      <c r="F39" s="13"/>
      <c r="G39" s="13"/>
      <c r="H39" s="13"/>
      <c r="I39" s="13"/>
      <c r="J39" s="13"/>
      <c r="K39" s="13"/>
      <c r="L39" s="13"/>
      <c r="N39">
        <v>2005</v>
      </c>
      <c r="O39">
        <v>0.35879072546958923</v>
      </c>
      <c r="P39">
        <v>0.54185432195663452</v>
      </c>
      <c r="Q39">
        <v>1.6592690944671631</v>
      </c>
      <c r="R39">
        <v>1</v>
      </c>
    </row>
    <row r="40" spans="2:18">
      <c r="B40" s="13"/>
      <c r="C40" s="13"/>
      <c r="D40" s="13"/>
      <c r="E40" s="13"/>
      <c r="F40" s="13"/>
      <c r="G40" s="13"/>
      <c r="H40" s="13"/>
      <c r="I40" s="13"/>
      <c r="J40" s="13"/>
      <c r="K40" s="13"/>
      <c r="L40" s="13"/>
      <c r="N40">
        <v>2006</v>
      </c>
      <c r="O40">
        <v>0.34238508343696594</v>
      </c>
      <c r="P40">
        <v>0.45620167255401611</v>
      </c>
      <c r="Q40">
        <v>1.5246639251708984</v>
      </c>
      <c r="R40">
        <v>1</v>
      </c>
    </row>
    <row r="41" spans="2:18">
      <c r="N41">
        <v>2007</v>
      </c>
      <c r="O41">
        <v>0.39789393544197083</v>
      </c>
      <c r="P41">
        <v>0.36757668852806091</v>
      </c>
      <c r="Q41">
        <v>1.6231176853179932</v>
      </c>
      <c r="R41">
        <v>1</v>
      </c>
    </row>
    <row r="42" spans="2:18">
      <c r="N42">
        <v>2008</v>
      </c>
      <c r="O42">
        <v>0.65213501453399658</v>
      </c>
      <c r="P42">
        <v>0.43661808967590332</v>
      </c>
      <c r="Q42">
        <v>1.820163369178772</v>
      </c>
      <c r="R42">
        <v>1</v>
      </c>
    </row>
    <row r="43" spans="2:18">
      <c r="N43">
        <v>2009</v>
      </c>
      <c r="O43">
        <v>0.64035201072692871</v>
      </c>
      <c r="P43">
        <v>0.41012826561927795</v>
      </c>
      <c r="Q43">
        <v>1.7738654613494873</v>
      </c>
      <c r="R43">
        <v>1</v>
      </c>
    </row>
    <row r="44" spans="2:18">
      <c r="N44">
        <v>2010</v>
      </c>
      <c r="O44">
        <v>0.58606600761413574</v>
      </c>
      <c r="P44">
        <v>0.41586008667945862</v>
      </c>
      <c r="Q44">
        <v>1.8525837659835815</v>
      </c>
      <c r="R44">
        <v>1</v>
      </c>
    </row>
    <row r="45" spans="2:18">
      <c r="N45">
        <v>2011</v>
      </c>
      <c r="O45">
        <v>0.63656961917877197</v>
      </c>
      <c r="P45">
        <v>0.41947770118713379</v>
      </c>
      <c r="Q45">
        <v>1.9647626876831055</v>
      </c>
      <c r="R45">
        <v>1</v>
      </c>
    </row>
    <row r="46" spans="2:18">
      <c r="N46">
        <v>2012</v>
      </c>
      <c r="O46">
        <v>0.73522716760635376</v>
      </c>
      <c r="P46">
        <v>0.43817669153213501</v>
      </c>
      <c r="Q46">
        <v>2.021897554397583</v>
      </c>
      <c r="R46">
        <v>1</v>
      </c>
    </row>
    <row r="47" spans="2:18">
      <c r="N47">
        <v>2013</v>
      </c>
      <c r="O47">
        <v>0.7394060492515564</v>
      </c>
      <c r="P47">
        <v>0.44267997145652771</v>
      </c>
      <c r="Q47">
        <v>1.9458411931991577</v>
      </c>
      <c r="R47">
        <v>1</v>
      </c>
    </row>
  </sheetData>
  <mergeCells count="1">
    <mergeCell ref="C30:K34"/>
  </mergeCells>
  <pageMargins left="0.7" right="0.7" top="0.75" bottom="0.75" header="0.3" footer="0.3"/>
  <pageSetup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3"/>
  <sheetViews>
    <sheetView workbookViewId="0">
      <selection activeCell="C34" sqref="C34"/>
    </sheetView>
  </sheetViews>
  <sheetFormatPr defaultRowHeight="15"/>
  <cols>
    <col min="1" max="1" width="5.140625" style="12" customWidth="1"/>
    <col min="2" max="11" width="9.140625" style="12"/>
    <col min="12" max="12" width="2.42578125" style="12" customWidth="1"/>
    <col min="13" max="16384" width="9.140625" style="12"/>
  </cols>
  <sheetData>
    <row r="1" spans="1:18">
      <c r="A1" s="2"/>
      <c r="B1" s="2"/>
      <c r="C1" s="2"/>
      <c r="D1" s="2"/>
      <c r="E1" s="2"/>
      <c r="F1" s="2"/>
      <c r="G1" s="2"/>
      <c r="H1" s="2"/>
      <c r="I1" s="2"/>
      <c r="J1" s="2"/>
      <c r="K1" s="2"/>
      <c r="L1" s="2"/>
      <c r="M1" s="2"/>
      <c r="O1" t="s">
        <v>0</v>
      </c>
      <c r="P1" s="8" t="s">
        <v>75</v>
      </c>
      <c r="Q1" s="8" t="s">
        <v>76</v>
      </c>
      <c r="R1"/>
    </row>
    <row r="2" spans="1:18" ht="18.75">
      <c r="A2" s="2"/>
      <c r="B2" s="21" t="s">
        <v>90</v>
      </c>
      <c r="C2" s="21"/>
      <c r="D2" s="2"/>
      <c r="E2" s="2"/>
      <c r="F2" s="2"/>
      <c r="G2" s="2"/>
      <c r="H2" s="2"/>
      <c r="I2" s="2"/>
      <c r="J2" s="2"/>
      <c r="K2" s="2"/>
      <c r="L2" s="2"/>
      <c r="M2" s="2"/>
      <c r="O2">
        <v>1990</v>
      </c>
      <c r="P2">
        <v>0.9173470139503479</v>
      </c>
      <c r="Q2">
        <v>0.73114168643951416</v>
      </c>
      <c r="R2">
        <v>1</v>
      </c>
    </row>
    <row r="3" spans="1:18" ht="15.75">
      <c r="A3" s="2"/>
      <c r="B3" s="17" t="s">
        <v>77</v>
      </c>
      <c r="C3" s="17"/>
      <c r="D3" s="2"/>
      <c r="E3" s="2"/>
      <c r="F3" s="2"/>
      <c r="G3" s="2"/>
      <c r="H3" s="2"/>
      <c r="I3" s="2"/>
      <c r="J3" s="2"/>
      <c r="K3" s="2"/>
      <c r="L3" s="2"/>
      <c r="M3" s="2"/>
      <c r="O3">
        <v>1991</v>
      </c>
      <c r="P3">
        <v>0.92539584636688232</v>
      </c>
      <c r="Q3">
        <v>0.73491835594177246</v>
      </c>
      <c r="R3">
        <v>1</v>
      </c>
    </row>
    <row r="4" spans="1:18">
      <c r="A4" s="2"/>
      <c r="B4" s="2"/>
      <c r="C4" s="2"/>
      <c r="D4" s="2"/>
      <c r="E4" s="2"/>
      <c r="F4" s="2"/>
      <c r="G4" s="2"/>
      <c r="H4" s="2"/>
      <c r="I4" s="2"/>
      <c r="J4" s="2"/>
      <c r="K4" s="2"/>
      <c r="L4" s="2"/>
      <c r="M4" s="2"/>
      <c r="O4">
        <v>1992</v>
      </c>
      <c r="P4">
        <v>0.93614929914474487</v>
      </c>
      <c r="Q4">
        <v>0.75612926483154297</v>
      </c>
      <c r="R4">
        <v>1</v>
      </c>
    </row>
    <row r="5" spans="1:18">
      <c r="A5" s="2"/>
      <c r="B5" s="2"/>
      <c r="C5" s="2"/>
      <c r="D5" s="2"/>
      <c r="E5" s="2"/>
      <c r="F5" s="2"/>
      <c r="G5" s="2"/>
      <c r="H5" s="2"/>
      <c r="I5" s="2"/>
      <c r="J5" s="2"/>
      <c r="K5" s="2"/>
      <c r="L5" s="2"/>
      <c r="M5" s="2"/>
      <c r="O5">
        <v>1993</v>
      </c>
      <c r="P5">
        <v>0.93838059902191162</v>
      </c>
      <c r="Q5">
        <v>0.76898056268692017</v>
      </c>
      <c r="R5">
        <v>1</v>
      </c>
    </row>
    <row r="6" spans="1:18">
      <c r="A6" s="2"/>
      <c r="B6" s="2"/>
      <c r="C6" s="2"/>
      <c r="D6" s="2"/>
      <c r="E6" s="2"/>
      <c r="F6" s="2"/>
      <c r="G6" s="2"/>
      <c r="H6" s="2"/>
      <c r="I6" s="2"/>
      <c r="J6" s="2"/>
      <c r="K6" s="2"/>
      <c r="L6" s="2"/>
      <c r="M6" s="2"/>
      <c r="O6">
        <v>1994</v>
      </c>
      <c r="P6">
        <v>0.92901962995529175</v>
      </c>
      <c r="Q6">
        <v>0.76561957597732544</v>
      </c>
      <c r="R6">
        <v>1</v>
      </c>
    </row>
    <row r="7" spans="1:18">
      <c r="A7" s="2"/>
      <c r="B7" s="2"/>
      <c r="C7" s="2"/>
      <c r="D7" s="2"/>
      <c r="E7" s="2"/>
      <c r="F7" s="2"/>
      <c r="G7" s="2"/>
      <c r="H7" s="2"/>
      <c r="I7" s="2"/>
      <c r="J7" s="2"/>
      <c r="K7" s="2"/>
      <c r="L7" s="2"/>
      <c r="M7" s="2"/>
      <c r="O7">
        <v>1995</v>
      </c>
      <c r="P7">
        <v>0.93021440505981445</v>
      </c>
      <c r="Q7">
        <v>0.76663678884506226</v>
      </c>
      <c r="R7">
        <v>1</v>
      </c>
    </row>
    <row r="8" spans="1:18">
      <c r="A8" s="2"/>
      <c r="B8" s="2"/>
      <c r="C8" s="2"/>
      <c r="D8" s="2"/>
      <c r="E8" s="2"/>
      <c r="F8" s="2"/>
      <c r="G8" s="2"/>
      <c r="H8" s="2"/>
      <c r="I8" s="2"/>
      <c r="J8" s="2"/>
      <c r="K8" s="2"/>
      <c r="L8" s="2"/>
      <c r="M8" s="2"/>
      <c r="O8">
        <v>1996</v>
      </c>
      <c r="P8">
        <v>0.93794006109237671</v>
      </c>
      <c r="Q8">
        <v>0.77391219139099121</v>
      </c>
      <c r="R8">
        <v>1</v>
      </c>
    </row>
    <row r="9" spans="1:18">
      <c r="A9" s="2"/>
      <c r="B9" s="2"/>
      <c r="C9" s="2"/>
      <c r="D9" s="2"/>
      <c r="E9" s="2"/>
      <c r="F9" s="2"/>
      <c r="G9" s="2"/>
      <c r="H9" s="2"/>
      <c r="I9" s="2"/>
      <c r="J9" s="2"/>
      <c r="K9" s="2"/>
      <c r="L9" s="2"/>
      <c r="M9" s="2"/>
      <c r="O9">
        <v>1997</v>
      </c>
      <c r="P9">
        <v>0.94978988170623779</v>
      </c>
      <c r="Q9">
        <v>0.78225910663604736</v>
      </c>
      <c r="R9">
        <v>1</v>
      </c>
    </row>
    <row r="10" spans="1:18">
      <c r="A10" s="2"/>
      <c r="B10" s="2"/>
      <c r="C10" s="2"/>
      <c r="D10" s="2"/>
      <c r="E10" s="2"/>
      <c r="F10" s="2"/>
      <c r="G10" s="2"/>
      <c r="H10" s="2"/>
      <c r="I10" s="2"/>
      <c r="J10" s="2"/>
      <c r="K10" s="2"/>
      <c r="L10" s="2"/>
      <c r="M10" s="2"/>
      <c r="O10">
        <v>1998</v>
      </c>
      <c r="P10">
        <v>0.95408624410629272</v>
      </c>
      <c r="Q10">
        <v>0.78420543670654297</v>
      </c>
      <c r="R10">
        <v>1</v>
      </c>
    </row>
    <row r="11" spans="1:18">
      <c r="A11" s="2"/>
      <c r="B11" s="2"/>
      <c r="C11" s="2"/>
      <c r="D11" s="2"/>
      <c r="E11" s="2"/>
      <c r="F11" s="2"/>
      <c r="G11" s="2"/>
      <c r="H11" s="2"/>
      <c r="I11" s="2"/>
      <c r="J11" s="2"/>
      <c r="K11" s="2"/>
      <c r="L11" s="2"/>
      <c r="M11" s="2"/>
      <c r="O11">
        <v>1999</v>
      </c>
      <c r="P11">
        <v>0.94967687129974365</v>
      </c>
      <c r="Q11">
        <v>0.7813599705696106</v>
      </c>
      <c r="R11">
        <v>1</v>
      </c>
    </row>
    <row r="12" spans="1:18">
      <c r="A12" s="2"/>
      <c r="B12" s="2"/>
      <c r="C12" s="2"/>
      <c r="D12" s="2"/>
      <c r="E12" s="2"/>
      <c r="F12" s="2"/>
      <c r="G12" s="2"/>
      <c r="H12" s="2"/>
      <c r="I12" s="2"/>
      <c r="J12" s="2"/>
      <c r="K12" s="2"/>
      <c r="L12" s="2"/>
      <c r="M12" s="2"/>
      <c r="O12">
        <v>2000</v>
      </c>
      <c r="P12">
        <v>0.95424342155456543</v>
      </c>
      <c r="Q12">
        <v>0.77510583400726318</v>
      </c>
      <c r="R12">
        <v>1</v>
      </c>
    </row>
    <row r="13" spans="1:18">
      <c r="A13" s="2"/>
      <c r="B13" s="2"/>
      <c r="C13" s="2"/>
      <c r="D13" s="2"/>
      <c r="E13" s="2"/>
      <c r="F13" s="2"/>
      <c r="G13" s="2"/>
      <c r="H13" s="2"/>
      <c r="I13" s="2"/>
      <c r="J13" s="2"/>
      <c r="K13" s="2"/>
      <c r="L13" s="2"/>
      <c r="M13" s="2"/>
      <c r="O13">
        <v>2001</v>
      </c>
      <c r="P13">
        <v>0.9609532356262207</v>
      </c>
      <c r="Q13">
        <v>0.78055077791213989</v>
      </c>
      <c r="R13">
        <v>1</v>
      </c>
    </row>
    <row r="14" spans="1:18">
      <c r="A14" s="2"/>
      <c r="B14" s="2"/>
      <c r="C14" s="2"/>
      <c r="D14" s="2"/>
      <c r="E14" s="2"/>
      <c r="F14" s="2"/>
      <c r="G14" s="2"/>
      <c r="H14" s="2"/>
      <c r="I14" s="2"/>
      <c r="J14" s="2"/>
      <c r="K14" s="2"/>
      <c r="L14" s="2"/>
      <c r="M14" s="2"/>
      <c r="O14">
        <v>2002</v>
      </c>
      <c r="P14">
        <v>0.95899540185928345</v>
      </c>
      <c r="Q14">
        <v>0.77372539043426514</v>
      </c>
      <c r="R14">
        <v>1</v>
      </c>
    </row>
    <row r="15" spans="1:18">
      <c r="A15" s="2"/>
      <c r="B15" s="2"/>
      <c r="C15" s="2"/>
      <c r="D15" s="2"/>
      <c r="E15" s="2"/>
      <c r="F15" s="2"/>
      <c r="G15" s="2"/>
      <c r="H15" s="2"/>
      <c r="I15" s="2"/>
      <c r="J15" s="2"/>
      <c r="K15" s="2"/>
      <c r="L15" s="2"/>
      <c r="M15" s="2"/>
      <c r="O15">
        <v>2003</v>
      </c>
      <c r="P15">
        <v>0.96129578351974487</v>
      </c>
      <c r="Q15">
        <v>0.76736187934875488</v>
      </c>
      <c r="R15">
        <v>1</v>
      </c>
    </row>
    <row r="16" spans="1:18">
      <c r="A16" s="2"/>
      <c r="B16" s="2"/>
      <c r="C16" s="2"/>
      <c r="D16" s="2"/>
      <c r="E16" s="2"/>
      <c r="F16" s="2"/>
      <c r="G16" s="2"/>
      <c r="H16" s="2"/>
      <c r="I16" s="2"/>
      <c r="J16" s="2"/>
      <c r="K16" s="2"/>
      <c r="L16" s="2"/>
      <c r="M16" s="2"/>
      <c r="O16">
        <v>2004</v>
      </c>
      <c r="P16">
        <v>0.97450447082519531</v>
      </c>
      <c r="Q16">
        <v>0.77067780494689941</v>
      </c>
      <c r="R16">
        <v>1</v>
      </c>
    </row>
    <row r="17" spans="1:18">
      <c r="A17" s="2"/>
      <c r="B17" s="2"/>
      <c r="C17" s="2"/>
      <c r="D17" s="2"/>
      <c r="E17" s="2"/>
      <c r="F17" s="2"/>
      <c r="G17" s="2"/>
      <c r="H17" s="2"/>
      <c r="I17" s="2"/>
      <c r="J17" s="2"/>
      <c r="K17" s="2"/>
      <c r="L17" s="2"/>
      <c r="M17" s="2"/>
      <c r="O17">
        <v>2005</v>
      </c>
      <c r="P17">
        <v>0.99253749847412109</v>
      </c>
      <c r="Q17">
        <v>0.77884399890899658</v>
      </c>
      <c r="R17">
        <v>1</v>
      </c>
    </row>
    <row r="18" spans="1:18">
      <c r="A18" s="2"/>
      <c r="B18" s="2"/>
      <c r="C18" s="2"/>
      <c r="D18" s="2"/>
      <c r="E18" s="2"/>
      <c r="F18" s="2"/>
      <c r="G18" s="2"/>
      <c r="H18" s="2"/>
      <c r="I18" s="2"/>
      <c r="J18" s="2"/>
      <c r="K18" s="2"/>
      <c r="L18" s="2"/>
      <c r="M18" s="2"/>
      <c r="O18">
        <v>2006</v>
      </c>
      <c r="P18">
        <v>1.0053757429122925</v>
      </c>
      <c r="Q18">
        <v>0.7841801643371582</v>
      </c>
      <c r="R18">
        <v>1</v>
      </c>
    </row>
    <row r="19" spans="1:18">
      <c r="A19" s="2"/>
      <c r="B19" s="2"/>
      <c r="C19" s="2"/>
      <c r="D19" s="2"/>
      <c r="E19" s="2"/>
      <c r="F19" s="2"/>
      <c r="G19" s="2"/>
      <c r="H19" s="2"/>
      <c r="I19" s="2"/>
      <c r="J19" s="2"/>
      <c r="K19" s="2"/>
      <c r="L19" s="2"/>
      <c r="M19" s="2"/>
      <c r="O19">
        <v>2007</v>
      </c>
      <c r="P19">
        <v>1.0169937610626221</v>
      </c>
      <c r="Q19">
        <v>0.78631937503814697</v>
      </c>
      <c r="R19">
        <v>1</v>
      </c>
    </row>
    <row r="20" spans="1:18">
      <c r="A20" s="2"/>
      <c r="B20" s="2"/>
      <c r="C20" s="2"/>
      <c r="D20" s="2"/>
      <c r="E20" s="2"/>
      <c r="F20" s="2"/>
      <c r="G20" s="2"/>
      <c r="H20" s="2"/>
      <c r="I20" s="2"/>
      <c r="J20" s="2"/>
      <c r="K20" s="2"/>
      <c r="L20" s="2"/>
      <c r="M20" s="2"/>
      <c r="O20">
        <v>2008</v>
      </c>
      <c r="P20">
        <v>1.0195325613021851</v>
      </c>
      <c r="Q20">
        <v>0.77044153213500977</v>
      </c>
      <c r="R20">
        <v>1</v>
      </c>
    </row>
    <row r="21" spans="1:18">
      <c r="A21" s="2"/>
      <c r="B21" s="2"/>
      <c r="C21" s="2"/>
      <c r="D21" s="2"/>
      <c r="E21" s="2"/>
      <c r="F21" s="2"/>
      <c r="G21" s="2"/>
      <c r="H21" s="2"/>
      <c r="I21" s="2"/>
      <c r="J21" s="2"/>
      <c r="K21" s="2"/>
      <c r="L21" s="2"/>
      <c r="M21" s="2"/>
      <c r="O21">
        <v>2009</v>
      </c>
      <c r="P21">
        <v>1.0178736448287964</v>
      </c>
      <c r="Q21">
        <v>0.77610063552856445</v>
      </c>
      <c r="R21">
        <v>1</v>
      </c>
    </row>
    <row r="22" spans="1:18">
      <c r="A22" s="2"/>
      <c r="B22" s="2"/>
      <c r="C22" s="2"/>
      <c r="D22" s="2"/>
      <c r="E22" s="2"/>
      <c r="F22" s="2"/>
      <c r="G22" s="2"/>
      <c r="H22" s="2"/>
      <c r="I22" s="2"/>
      <c r="J22" s="2"/>
      <c r="K22" s="2"/>
      <c r="L22" s="2"/>
      <c r="M22" s="2"/>
      <c r="O22">
        <v>2010</v>
      </c>
      <c r="P22">
        <v>1.0058773756027222</v>
      </c>
      <c r="Q22">
        <v>0.76645737886428833</v>
      </c>
      <c r="R22">
        <v>1</v>
      </c>
    </row>
    <row r="23" spans="1:18">
      <c r="A23" s="2"/>
      <c r="B23" s="2"/>
      <c r="C23" s="2"/>
      <c r="D23" s="2"/>
      <c r="E23" s="2"/>
      <c r="F23" s="2"/>
      <c r="G23" s="2"/>
      <c r="H23" s="2"/>
      <c r="I23" s="2"/>
      <c r="J23" s="2"/>
      <c r="K23" s="2"/>
      <c r="L23" s="2"/>
      <c r="M23" s="2"/>
      <c r="O23">
        <v>2011</v>
      </c>
      <c r="P23">
        <v>1.0077015161514282</v>
      </c>
      <c r="Q23">
        <v>0.76509034633636475</v>
      </c>
      <c r="R23">
        <v>1</v>
      </c>
    </row>
    <row r="24" spans="1:18">
      <c r="A24" s="2"/>
      <c r="B24" s="2"/>
      <c r="C24" s="2"/>
      <c r="D24" s="2"/>
      <c r="E24" s="2"/>
      <c r="F24" s="2"/>
      <c r="G24" s="2"/>
      <c r="H24" s="2"/>
      <c r="I24" s="2"/>
      <c r="J24" s="2"/>
      <c r="K24" s="2"/>
      <c r="L24" s="2"/>
      <c r="M24" s="2"/>
    </row>
    <row r="25" spans="1:18">
      <c r="A25" s="2"/>
      <c r="B25" s="2"/>
      <c r="C25" s="2"/>
      <c r="D25" s="2"/>
      <c r="E25" s="2"/>
      <c r="F25" s="2"/>
      <c r="G25" s="2"/>
      <c r="H25" s="2"/>
      <c r="I25" s="2"/>
      <c r="J25" s="2"/>
      <c r="K25" s="2"/>
      <c r="L25" s="2"/>
      <c r="M25" s="2"/>
    </row>
    <row r="26" spans="1:18">
      <c r="A26" s="2"/>
      <c r="B26" s="2"/>
      <c r="C26" s="2"/>
      <c r="D26" s="2"/>
      <c r="E26" s="2"/>
      <c r="F26" s="2"/>
      <c r="G26" s="2"/>
      <c r="H26" s="2"/>
      <c r="I26" s="2"/>
      <c r="J26" s="2"/>
      <c r="K26" s="2"/>
      <c r="L26" s="2"/>
      <c r="M26" s="2"/>
    </row>
    <row r="27" spans="1:18">
      <c r="A27" s="2"/>
      <c r="B27" s="2"/>
      <c r="C27" s="2"/>
      <c r="D27" s="2"/>
      <c r="E27" s="2"/>
      <c r="F27" s="2"/>
      <c r="G27" s="2"/>
      <c r="H27" s="2"/>
      <c r="I27" s="2"/>
      <c r="J27" s="2"/>
      <c r="K27" s="2"/>
      <c r="L27" s="2"/>
      <c r="M27" s="2"/>
    </row>
    <row r="28" spans="1:18">
      <c r="A28" s="2"/>
      <c r="B28" s="2"/>
      <c r="C28" s="2"/>
      <c r="D28" s="2"/>
      <c r="E28" s="2"/>
      <c r="F28" s="2"/>
      <c r="G28" s="2"/>
      <c r="H28" s="2"/>
      <c r="I28" s="2"/>
      <c r="J28" s="2"/>
      <c r="K28" s="2"/>
      <c r="L28" s="2"/>
      <c r="M28" s="2"/>
    </row>
    <row r="29" spans="1:18">
      <c r="A29" s="2"/>
      <c r="B29" s="2"/>
      <c r="C29" s="2"/>
      <c r="D29" s="2"/>
      <c r="E29" s="2"/>
      <c r="F29" s="2"/>
      <c r="G29" s="2"/>
      <c r="H29" s="2"/>
      <c r="I29" s="2"/>
      <c r="J29" s="2"/>
      <c r="K29" s="2"/>
      <c r="L29" s="2"/>
      <c r="M29" s="2"/>
    </row>
    <row r="30" spans="1:18">
      <c r="A30" s="2"/>
      <c r="B30" s="27" t="s">
        <v>94</v>
      </c>
      <c r="C30" s="27"/>
      <c r="D30" s="27"/>
      <c r="E30" s="27"/>
      <c r="F30" s="27"/>
      <c r="G30" s="27"/>
      <c r="H30" s="27"/>
      <c r="I30" s="27"/>
      <c r="J30" s="27"/>
      <c r="K30" s="27"/>
      <c r="L30" s="11"/>
      <c r="M30" s="2"/>
    </row>
    <row r="31" spans="1:18">
      <c r="A31" s="2"/>
      <c r="B31" s="27"/>
      <c r="C31" s="27"/>
      <c r="D31" s="27"/>
      <c r="E31" s="27"/>
      <c r="F31" s="27"/>
      <c r="G31" s="27"/>
      <c r="H31" s="27"/>
      <c r="I31" s="27"/>
      <c r="J31" s="27"/>
      <c r="K31" s="27"/>
      <c r="L31" s="11"/>
      <c r="M31" s="2"/>
    </row>
    <row r="32" spans="1:18" ht="47.25" customHeight="1">
      <c r="A32" s="2"/>
      <c r="B32" s="27"/>
      <c r="C32" s="27"/>
      <c r="D32" s="27"/>
      <c r="E32" s="27"/>
      <c r="F32" s="27"/>
      <c r="G32" s="27"/>
      <c r="H32" s="27"/>
      <c r="I32" s="27"/>
      <c r="J32" s="27"/>
      <c r="K32" s="27"/>
      <c r="L32" s="11"/>
      <c r="M32" s="2"/>
    </row>
    <row r="33" spans="1:13">
      <c r="A33" s="2"/>
      <c r="B33" s="2"/>
      <c r="C33" s="2"/>
      <c r="D33" s="2"/>
      <c r="E33" s="2"/>
      <c r="F33" s="2"/>
      <c r="G33" s="2"/>
      <c r="H33" s="2"/>
      <c r="I33" s="2"/>
      <c r="J33" s="2"/>
      <c r="K33" s="2"/>
      <c r="L33" s="2"/>
      <c r="M33" s="2"/>
    </row>
  </sheetData>
  <mergeCells count="1">
    <mergeCell ref="B30:K3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ez-Corporate" ma:contentTypeID="0x0101000308A27134084F4AA40781B2DCA498A5007306CE4DFB86784D8623B3B5BB4440C6" ma:contentTypeVersion="11" ma:contentTypeDescription="The corporate content type from which other content types in the corporate content type track inherit their information." ma:contentTypeScope="" ma:versionID="fecac3bfb7b6a226ff57f85d1956cb3e">
  <xsd:schema xmlns:xsd="http://www.w3.org/2001/XMLSchema" xmlns:xs="http://www.w3.org/2001/XMLSchema" xmlns:p="http://schemas.microsoft.com/office/2006/metadata/properties" xmlns:ns2="cdc7663a-08f0-4737-9e8c-148ce897a09c" targetNamespace="http://schemas.microsoft.com/office/2006/metadata/properties" ma:root="true" ma:fieldsID="40f3f09a16fdc1a0c2aad79db86f5c22" ns2:_="">
    <xsd:import namespace="cdc7663a-08f0-4737-9e8c-148ce897a09c"/>
    <xsd:element name="properties">
      <xsd:complexType>
        <xsd:sequence>
          <xsd:element name="documentManagement">
            <xsd:complexType>
              <xsd:all>
                <xsd:element ref="ns2:Access_x0020_to_x0020_Information_x00a0_Policy"/>
                <xsd:element ref="ns2:Document_x0020_Author" minOccurs="0"/>
                <xsd:element ref="ns2:Other_x0020_Author" minOccurs="0"/>
                <xsd:element ref="ns2:Division_x0020_or_x0020_Unit" minOccurs="0"/>
                <xsd:element ref="ns2:Document_x0020_Language_x0020_IDB" minOccurs="0"/>
                <xsd:element ref="ns2:From_x003a_" minOccurs="0"/>
                <xsd:element ref="ns2:To_x003a_" minOccurs="0"/>
                <xsd:element ref="ns2:Identifier" minOccurs="0"/>
                <xsd:element ref="ns2:IDBDocs_x0020_Number" minOccurs="0"/>
                <xsd:element ref="ns2:Migration_x0020_Info" minOccurs="0"/>
                <xsd:element ref="ns2:ic46d7e087fd4a108fb86518ca413cc6" minOccurs="0"/>
                <xsd:element ref="ns2:_dlc_DocId" minOccurs="0"/>
                <xsd:element ref="ns2:_dlc_DocIdUrl" minOccurs="0"/>
                <xsd:element ref="ns2:_dlc_DocIdPersistId" minOccurs="0"/>
                <xsd:element ref="ns2:cf0f1ca6d90e4583ad80995bcde0e58a" minOccurs="0"/>
                <xsd:element ref="ns2:TaxCatchAll" minOccurs="0"/>
                <xsd:element ref="ns2:TaxCatchAllLabel" minOccurs="0"/>
                <xsd:element ref="ns2:j65ec2e3a7e44c39a1acebfd2a19200a" minOccurs="0"/>
                <xsd:element ref="ns2:SISCOR_x0020_Number" minOccurs="0"/>
                <xsd:element ref="ns2:Fiscal_x0020_Year_x0020_ID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c7663a-08f0-4737-9e8c-148ce897a09c" elementFormDefault="qualified">
    <xsd:import namespace="http://schemas.microsoft.com/office/2006/documentManagement/types"/>
    <xsd:import namespace="http://schemas.microsoft.com/office/infopath/2007/PartnerControls"/>
    <xsd:element name="Access_x0020_to_x0020_Information_x00a0_Policy" ma:index="2" ma:displayName="Access to Information Policy" ma:default="Confidential" ma:format="Dropdown" ma:internalName="Access_x0020_to_x0020_Information_x00A0_Policy">
      <xsd:simpleType>
        <xsd:restriction base="dms:Choice">
          <xsd:enumeration value="Confidential"/>
          <xsd:enumeration value="Disclosed Over Time – 5 years"/>
          <xsd:enumeration value="Disclosed Over Time – 20 years"/>
          <xsd:enumeration value="Disclosed Over Time – 10 years"/>
          <xsd:enumeration value="Public"/>
          <xsd:enumeration value="Public - Simultaneous Disclosure"/>
        </xsd:restriction>
      </xsd:simpleType>
    </xsd:element>
    <xsd:element name="Document_x0020_Author" ma:index="5" nillable="true" ma:displayName="Document Author" ma:internalName="Document_x0020_Author">
      <xsd:simpleType>
        <xsd:restriction base="dms:Text">
          <xsd:maxLength value="255"/>
        </xsd:restriction>
      </xsd:simpleType>
    </xsd:element>
    <xsd:element name="Other_x0020_Author" ma:index="6" nillable="true" ma:displayName="Other Author" ma:internalName="Other_x0020_Author">
      <xsd:simpleType>
        <xsd:restriction base="dms:Text">
          <xsd:maxLength value="255"/>
        </xsd:restriction>
      </xsd:simpleType>
    </xsd:element>
    <xsd:element name="Division_x0020_or_x0020_Unit" ma:index="8" nillable="true" ma:displayName="Division or Unit" ma:internalName="Division_x0020_or_x0020_Unit">
      <xsd:simpleType>
        <xsd:restriction base="dms:Text">
          <xsd:maxLength value="255"/>
        </xsd:restriction>
      </xsd:simpleType>
    </xsd:element>
    <xsd:element name="Document_x0020_Language_x0020_IDB" ma:index="9" nillable="true" ma:displayName="Document Language IDB" ma:format="Dropdown" ma:internalName="Document_x0020_Language_x0020_IDB">
      <xsd:simpleType>
        <xsd:restriction base="dms:Choice">
          <xsd:enumeration value="English"/>
          <xsd:enumeration value="French"/>
          <xsd:enumeration value="Italian"/>
          <xsd:enumeration value="Japanese"/>
          <xsd:enumeration value="Korean"/>
          <xsd:enumeration value="Other"/>
          <xsd:enumeration value="Portuguese"/>
          <xsd:enumeration value="Spanish"/>
        </xsd:restriction>
      </xsd:simpleType>
    </xsd:element>
    <xsd:element name="From_x003a_" ma:index="10" nillable="true" ma:displayName="From:" ma:description="Sender name from email message" ma:internalName="From_x003A_">
      <xsd:simpleType>
        <xsd:restriction base="dms:Text">
          <xsd:maxLength value="255"/>
        </xsd:restriction>
      </xsd:simpleType>
    </xsd:element>
    <xsd:element name="To_x003a_" ma:index="11" nillable="true" ma:displayName="To:" ma:description="Addressee names from email message&#10;" ma:internalName="To_x003A_">
      <xsd:simpleType>
        <xsd:restriction base="dms:Text">
          <xsd:maxLength value="255"/>
        </xsd:restriction>
      </xsd:simpleType>
    </xsd:element>
    <xsd:element name="Identifier" ma:index="12" nillable="true" ma:displayName="Identifier" ma:internalName="Identifier">
      <xsd:simpleType>
        <xsd:restriction base="dms:Text">
          <xsd:maxLength value="255"/>
        </xsd:restriction>
      </xsd:simpleType>
    </xsd:element>
    <xsd:element name="IDBDocs_x0020_Number" ma:index="13" nillable="true" ma:displayName="IDBDocs Number" ma:description="Brought over as part of Migration" ma:internalName="IDBDocs_x0020_Number" ma:readOnly="false">
      <xsd:simpleType>
        <xsd:restriction base="dms:Text">
          <xsd:maxLength value="255"/>
        </xsd:restriction>
      </xsd:simpleType>
    </xsd:element>
    <xsd:element name="Migration_x0020_Info" ma:index="14" nillable="true" ma:displayName="Migration Info" ma:internalName="Migration_x0020_Info" ma:readOnly="false">
      <xsd:simpleType>
        <xsd:restriction base="dms:Note"/>
      </xsd:simpleType>
    </xsd:element>
    <xsd:element name="ic46d7e087fd4a108fb86518ca413cc6" ma:index="18" nillable="true" ma:taxonomy="true" ma:internalName="ic46d7e087fd4a108fb86518ca413cc6" ma:taxonomyFieldName="Country" ma:displayName="Country" ma:default="" ma:fieldId="{2c46d7e0-87fd-4a10-8fb8-6518ca413cc6}" ma:taxonomyMulti="true" ma:sspId="ae61f9b1-e23d-4f49-b3d7-56b991556c4b" ma:termSetId="e1cf2cf4-6e0f-476b-b38c-a4927f870e86" ma:anchorId="00000000-0000-0000-0000-000000000000" ma:open="false" ma:isKeyword="false">
      <xsd:complexType>
        <xsd:sequence>
          <xsd:element ref="pc:Terms" minOccurs="0" maxOccurs="1"/>
        </xsd:sequence>
      </xsd:complex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cf0f1ca6d90e4583ad80995bcde0e58a" ma:index="23" ma:taxonomy="true" ma:internalName="cf0f1ca6d90e4583ad80995bcde0e58a" ma:taxonomyFieldName="Function_x0020_Corporate_x0020_IDB" ma:displayName="Function Corporate IDB" ma:readOnly="false" ma:default="" ma:fieldId="{cf0f1ca6-d90e-4583-ad80-995bcde0e58a}" ma:sspId="ae61f9b1-e23d-4f49-b3d7-56b991556c4b" ma:termSetId="87c2acd2-4473-4e75-9749-843c35148602" ma:anchorId="00000000-0000-0000-0000-000000000000" ma:open="false" ma:isKeyword="false">
      <xsd:complexType>
        <xsd:sequence>
          <xsd:element ref="pc:Terms" minOccurs="0" maxOccurs="1"/>
        </xsd:sequence>
      </xsd:complexType>
    </xsd:element>
    <xsd:element name="TaxCatchAll" ma:index="24" nillable="true" ma:displayName="Taxonomy Catch All Column" ma:description="" ma:hidden="true" ma:list="{3c588f23-1e2d-45ba-a9b1-ef249f9a459b}" ma:internalName="TaxCatchAll" ma:showField="CatchAllData" ma:web="4efbec97-fde3-4879-8f16-c9b0dfc21485">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description="" ma:hidden="true" ma:list="{3c588f23-1e2d-45ba-a9b1-ef249f9a459b}" ma:internalName="TaxCatchAllLabel" ma:readOnly="true" ma:showField="CatchAllDataLabel" ma:web="4efbec97-fde3-4879-8f16-c9b0dfc21485">
      <xsd:complexType>
        <xsd:complexContent>
          <xsd:extension base="dms:MultiChoiceLookup">
            <xsd:sequence>
              <xsd:element name="Value" type="dms:Lookup" maxOccurs="unbounded" minOccurs="0" nillable="true"/>
            </xsd:sequence>
          </xsd:extension>
        </xsd:complexContent>
      </xsd:complexType>
    </xsd:element>
    <xsd:element name="j65ec2e3a7e44c39a1acebfd2a19200a" ma:index="27" ma:taxonomy="true" ma:internalName="j65ec2e3a7e44c39a1acebfd2a19200a" ma:taxonomyFieldName="Series_x0020_Corporate_x0020_IDB" ma:displayName="Series Corporate IDB" ma:readOnly="false" ma:default="" ma:fieldId="{365ec2e3-a7e4-4c39-a1ac-ebfd2a19200a}" ma:sspId="ae61f9b1-e23d-4f49-b3d7-56b991556c4b" ma:termSetId="309dd783-e737-4304-818f-f24bd2ff36bb" ma:anchorId="00000000-0000-0000-0000-000000000000" ma:open="false" ma:isKeyword="false">
      <xsd:complexType>
        <xsd:sequence>
          <xsd:element ref="pc:Terms" minOccurs="0" maxOccurs="1"/>
        </xsd:sequence>
      </xsd:complexType>
    </xsd:element>
    <xsd:element name="SISCOR_x0020_Number" ma:index="29" nillable="true" ma:displayName="SISCOR Number" ma:internalName="SISCOR_x0020_Number" ma:readOnly="false">
      <xsd:simpleType>
        <xsd:restriction base="dms:Text">
          <xsd:maxLength value="255"/>
        </xsd:restriction>
      </xsd:simpleType>
    </xsd:element>
    <xsd:element name="Fiscal_x0020_Year_x0020_IDB" ma:index="30" nillable="true" ma:displayName="Fiscal Year IDB" ma:default="=TEXT(TODAY(),&quot;yyyy&quot;)" ma:internalName="Fiscal_x0020_Year_x0020_IDB" ma:readOnly="fals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ae61f9b1-e23d-4f49-b3d7-56b991556c4b" ContentTypeId="0x01010066B06E59AB175241BBFB297522263BEB" PreviousValue="false"/>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ez-Disclosure Corporate" ma:contentTypeID="0x01010066B06E59AB175241BBFB297522263BEB0058836F66A07D664EA358AAC86C289FCA" ma:contentTypeVersion="9" ma:contentTypeDescription="A content type to manage public (corporate) IDB documents" ma:contentTypeScope="" ma:versionID="9f938419167ea0393644a5312ba10987">
  <xsd:schema xmlns:xsd="http://www.w3.org/2001/XMLSchema" xmlns:xs="http://www.w3.org/2001/XMLSchema" xmlns:p="http://schemas.microsoft.com/office/2006/metadata/properties" xmlns:ns2="cdc7663a-08f0-4737-9e8c-148ce897a09c" targetNamespace="http://schemas.microsoft.com/office/2006/metadata/properties" ma:root="true" ma:fieldsID="98ac6ed835dec896b63eaa9f2520d9c1" ns2:_="">
    <xsd:import namespace="cdc7663a-08f0-4737-9e8c-148ce897a09c"/>
    <xsd:element name="properties">
      <xsd:complexType>
        <xsd:sequence>
          <xsd:element name="documentManagement">
            <xsd:complexType>
              <xsd:all>
                <xsd:element ref="ns2:_dlc_DocId" minOccurs="0"/>
                <xsd:element ref="ns2:_dlc_DocIdUrl" minOccurs="0"/>
                <xsd:element ref="ns2:_dlc_DocIdPersistId" minOccurs="0"/>
                <xsd:element ref="ns2:cf0f1ca6d90e4583ad80995bcde0e58a" minOccurs="0"/>
                <xsd:element ref="ns2:TaxCatchAll" minOccurs="0"/>
                <xsd:element ref="ns2:TaxCatchAllLabel" minOccurs="0"/>
                <xsd:element ref="ns2:Access_x0020_to_x0020_Information_x00a0_Policy"/>
                <xsd:element ref="ns2:j65ec2e3a7e44c39a1acebfd2a19200a" minOccurs="0"/>
                <xsd:element ref="ns2:Webtopic" minOccurs="0"/>
                <xsd:element ref="ns2:Disclosure_x0020_Activity"/>
                <xsd:element ref="ns2:Document_x0020_Language_x0020_IDB"/>
                <xsd:element ref="ns2:Division_x0020_or_x0020_Unit" minOccurs="0"/>
                <xsd:element ref="ns2:Document_x0020_Author" minOccurs="0"/>
                <xsd:element ref="ns2:Other_x0020_Author" minOccurs="0"/>
                <xsd:element ref="ns2:ic46d7e087fd4a108fb86518ca413cc6" minOccurs="0"/>
                <xsd:element ref="ns2:Identifier" minOccurs="0"/>
                <xsd:element ref="ns2:IDBDocs_x0020_Number" minOccurs="0"/>
                <xsd:element ref="ns2:Migration_x0020_Info" minOccurs="0"/>
                <xsd:element ref="ns2:Abstract" minOccurs="0"/>
                <xsd:element ref="ns2:Editor1" minOccurs="0"/>
                <xsd:element ref="ns2:Issue_x0020_Date" minOccurs="0"/>
                <xsd:element ref="ns2:Publishing_x0020_House" minOccurs="0"/>
                <xsd:element ref="ns2:KP_x0020_Topics" minOccurs="0"/>
                <xsd:element ref="ns2:Region" minOccurs="0"/>
                <xsd:element ref="ns2:Publication_x0020_Type" minOccurs="0"/>
                <xsd:element ref="ns2:SISCOR_x0020_Number" minOccurs="0"/>
                <xsd:element ref="ns2:Fiscal_x0020_Year_x0020_IDB" minOccurs="0"/>
                <xsd:element ref="ns2:Disclos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c7663a-08f0-4737-9e8c-148ce897a09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cf0f1ca6d90e4583ad80995bcde0e58a" ma:index="11" ma:taxonomy="true" ma:internalName="cf0f1ca6d90e4583ad80995bcde0e58a" ma:taxonomyFieldName="Function_x0020_Corporate_x0020_IDB" ma:displayName="Function Corporate IDB" ma:readOnly="false" ma:default="" ma:fieldId="{cf0f1ca6-d90e-4583-ad80-995bcde0e58a}" ma:sspId="ae61f9b1-e23d-4f49-b3d7-56b991556c4b" ma:termSetId="87c2acd2-4473-4e75-9749-843c35148602" ma:anchorId="00000000-0000-0000-0000-000000000000" ma:open="false" ma:isKeyword="false">
      <xsd:complexType>
        <xsd:sequence>
          <xsd:element ref="pc:Terms" minOccurs="0" maxOccurs="1"/>
        </xsd:sequence>
      </xsd:complexType>
    </xsd:element>
    <xsd:element name="TaxCatchAll" ma:index="12" nillable="true" ma:displayName="Taxonomy Catch All Column" ma:description="" ma:hidden="true" ma:list="{3c588f23-1e2d-45ba-a9b1-ef249f9a459b}" ma:internalName="TaxCatchAll" ma:showField="CatchAllData" ma:web="4efbec97-fde3-4879-8f16-c9b0dfc21485">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description="" ma:hidden="true" ma:list="{3c588f23-1e2d-45ba-a9b1-ef249f9a459b}" ma:internalName="TaxCatchAllLabel" ma:readOnly="true" ma:showField="CatchAllDataLabel" ma:web="4efbec97-fde3-4879-8f16-c9b0dfc21485">
      <xsd:complexType>
        <xsd:complexContent>
          <xsd:extension base="dms:MultiChoiceLookup">
            <xsd:sequence>
              <xsd:element name="Value" type="dms:Lookup" maxOccurs="unbounded" minOccurs="0" nillable="true"/>
            </xsd:sequence>
          </xsd:extension>
        </xsd:complexContent>
      </xsd:complexType>
    </xsd:element>
    <xsd:element name="Access_x0020_to_x0020_Information_x00a0_Policy" ma:index="15" ma:displayName="Access to Information Policy" ma:default="Confidential" ma:format="Dropdown" ma:internalName="Access_x0020_to_x0020_Information_x00A0_Policy">
      <xsd:simpleType>
        <xsd:restriction base="dms:Choice">
          <xsd:enumeration value="Confidential"/>
          <xsd:enumeration value="Disclosed Over Time – 5 years"/>
          <xsd:enumeration value="Disclosed Over Time – 20 years"/>
          <xsd:enumeration value="Disclosed Over Time – 10 years"/>
          <xsd:enumeration value="Public"/>
          <xsd:enumeration value="Public - Simultaneous Disclosure"/>
        </xsd:restriction>
      </xsd:simpleType>
    </xsd:element>
    <xsd:element name="j65ec2e3a7e44c39a1acebfd2a19200a" ma:index="16" ma:taxonomy="true" ma:internalName="j65ec2e3a7e44c39a1acebfd2a19200a" ma:taxonomyFieldName="Series_x0020_Corporate_x0020_IDB" ma:displayName="Series Corporate IDB" ma:readOnly="false" ma:default="" ma:fieldId="{365ec2e3-a7e4-4c39-a1ac-ebfd2a19200a}" ma:sspId="ae61f9b1-e23d-4f49-b3d7-56b991556c4b" ma:termSetId="309dd783-e737-4304-818f-f24bd2ff36bb" ma:anchorId="00000000-0000-0000-0000-000000000000" ma:open="false" ma:isKeyword="false">
      <xsd:complexType>
        <xsd:sequence>
          <xsd:element ref="pc:Terms" minOccurs="0" maxOccurs="1"/>
        </xsd:sequence>
      </xsd:complexType>
    </xsd:element>
    <xsd:element name="Webtopic" ma:index="18" nillable="true" ma:displayName="Webtopic" ma:internalName="Webtopic">
      <xsd:simpleType>
        <xsd:restriction base="dms:Text">
          <xsd:maxLength value="255"/>
        </xsd:restriction>
      </xsd:simpleType>
    </xsd:element>
    <xsd:element name="Disclosure_x0020_Activity" ma:index="19" ma:displayName="Disclosure Activity" ma:internalName="Disclosure_x0020_Activity" ma:readOnly="false">
      <xsd:simpleType>
        <xsd:restriction base="dms:Text">
          <xsd:maxLength value="255"/>
        </xsd:restriction>
      </xsd:simpleType>
    </xsd:element>
    <xsd:element name="Document_x0020_Language_x0020_IDB" ma:index="20" ma:displayName="Document Language IDB" ma:format="Dropdown" ma:internalName="Document_x0020_Language_x0020_IDB" ma:readOnly="false">
      <xsd:simpleType>
        <xsd:restriction base="dms:Choice">
          <xsd:enumeration value="English"/>
          <xsd:enumeration value="French"/>
          <xsd:enumeration value="Italian"/>
          <xsd:enumeration value="Japanese"/>
          <xsd:enumeration value="Korean"/>
          <xsd:enumeration value="Other"/>
          <xsd:enumeration value="Portuguese"/>
          <xsd:enumeration value="Spanish"/>
        </xsd:restriction>
      </xsd:simpleType>
    </xsd:element>
    <xsd:element name="Division_x0020_or_x0020_Unit" ma:index="21" nillable="true" ma:displayName="Division or Unit" ma:internalName="Division_x0020_or_x0020_Unit">
      <xsd:simpleType>
        <xsd:restriction base="dms:Text">
          <xsd:maxLength value="255"/>
        </xsd:restriction>
      </xsd:simpleType>
    </xsd:element>
    <xsd:element name="Document_x0020_Author" ma:index="22" nillable="true" ma:displayName="Document Author" ma:internalName="Document_x0020_Author">
      <xsd:simpleType>
        <xsd:restriction base="dms:Text">
          <xsd:maxLength value="255"/>
        </xsd:restriction>
      </xsd:simpleType>
    </xsd:element>
    <xsd:element name="Other_x0020_Author" ma:index="23" nillable="true" ma:displayName="Other Author" ma:internalName="Other_x0020_Author">
      <xsd:simpleType>
        <xsd:restriction base="dms:Text">
          <xsd:maxLength value="255"/>
        </xsd:restriction>
      </xsd:simpleType>
    </xsd:element>
    <xsd:element name="ic46d7e087fd4a108fb86518ca413cc6" ma:index="24" nillable="true" ma:taxonomy="true" ma:internalName="ic46d7e087fd4a108fb86518ca413cc6" ma:taxonomyFieldName="Country" ma:displayName="Country" ma:default="" ma:fieldId="{2c46d7e0-87fd-4a10-8fb8-6518ca413cc6}" ma:taxonomyMulti="true" ma:sspId="ae61f9b1-e23d-4f49-b3d7-56b991556c4b" ma:termSetId="e1cf2cf4-6e0f-476b-b38c-a4927f870e86" ma:anchorId="00000000-0000-0000-0000-000000000000" ma:open="false" ma:isKeyword="false">
      <xsd:complexType>
        <xsd:sequence>
          <xsd:element ref="pc:Terms" minOccurs="0" maxOccurs="1"/>
        </xsd:sequence>
      </xsd:complexType>
    </xsd:element>
    <xsd:element name="Identifier" ma:index="26" nillable="true" ma:displayName="Identifier" ma:internalName="Identifier">
      <xsd:simpleType>
        <xsd:restriction base="dms:Text">
          <xsd:maxLength value="255"/>
        </xsd:restriction>
      </xsd:simpleType>
    </xsd:element>
    <xsd:element name="IDBDocs_x0020_Number" ma:index="27" nillable="true" ma:displayName="IDBDocs Number" ma:description="Brought over as part of Migration" ma:internalName="IDBDocs_x0020_Number" ma:readOnly="false">
      <xsd:simpleType>
        <xsd:restriction base="dms:Text">
          <xsd:maxLength value="255"/>
        </xsd:restriction>
      </xsd:simpleType>
    </xsd:element>
    <xsd:element name="Migration_x0020_Info" ma:index="28" nillable="true" ma:displayName="Migration Info" ma:internalName="Migration_x0020_Info" ma:readOnly="false">
      <xsd:simpleType>
        <xsd:restriction base="dms:Note"/>
      </xsd:simpleType>
    </xsd:element>
    <xsd:element name="Abstract" ma:index="29" nillable="true" ma:displayName="Abstract" ma:internalName="Abstract">
      <xsd:simpleType>
        <xsd:restriction base="dms:Note">
          <xsd:maxLength value="255"/>
        </xsd:restriction>
      </xsd:simpleType>
    </xsd:element>
    <xsd:element name="Editor1" ma:index="30" nillable="true" ma:displayName="Editor" ma:internalName="Editor1">
      <xsd:simpleType>
        <xsd:restriction base="dms:Text">
          <xsd:maxLength value="255"/>
        </xsd:restriction>
      </xsd:simpleType>
    </xsd:element>
    <xsd:element name="Issue_x0020_Date" ma:index="31" nillable="true" ma:displayName="Issue Date" ma:format="DateOnly" ma:internalName="Issue_x0020_Date">
      <xsd:simpleType>
        <xsd:restriction base="dms:DateTime"/>
      </xsd:simpleType>
    </xsd:element>
    <xsd:element name="Publishing_x0020_House" ma:index="32" nillable="true" ma:displayName="Publishing House" ma:internalName="Publishing_x0020_House">
      <xsd:simpleType>
        <xsd:restriction base="dms:Text">
          <xsd:maxLength value="255"/>
        </xsd:restriction>
      </xsd:simpleType>
    </xsd:element>
    <xsd:element name="KP_x0020_Topics" ma:index="33" nillable="true" ma:displayName="KP Topics" ma:internalName="KP_x0020_Topics">
      <xsd:simpleType>
        <xsd:restriction base="dms:Text">
          <xsd:maxLength value="255"/>
        </xsd:restriction>
      </xsd:simpleType>
    </xsd:element>
    <xsd:element name="Region" ma:index="34" nillable="true" ma:displayName="Region" ma:internalName="Region">
      <xsd:simpleType>
        <xsd:restriction base="dms:Text">
          <xsd:maxLength value="255"/>
        </xsd:restriction>
      </xsd:simpleType>
    </xsd:element>
    <xsd:element name="Publication_x0020_Type" ma:index="35" nillable="true" ma:displayName="Publication Type" ma:internalName="Publication_x0020_Type">
      <xsd:simpleType>
        <xsd:restriction base="dms:Text">
          <xsd:maxLength value="255"/>
        </xsd:restriction>
      </xsd:simpleType>
    </xsd:element>
    <xsd:element name="SISCOR_x0020_Number" ma:index="36" nillable="true" ma:displayName="SISCOR Number" ma:internalName="SISCOR_x0020_Number" ma:readOnly="false">
      <xsd:simpleType>
        <xsd:restriction base="dms:Text">
          <xsd:maxLength value="255"/>
        </xsd:restriction>
      </xsd:simpleType>
    </xsd:element>
    <xsd:element name="Fiscal_x0020_Year_x0020_IDB" ma:index="37" nillable="true" ma:displayName="Fiscal Year IDB" ma:default="=TEXT(TODAY(),&quot;yyyy&quot;)" ma:internalName="Fiscal_x0020_Year_x0020_IDB" ma:readOnly="false">
      <xsd:simpleType>
        <xsd:restriction base="dms:Text">
          <xsd:maxLength value="255"/>
        </xsd:restriction>
      </xsd:simpleType>
    </xsd:element>
    <xsd:element name="Disclosed" ma:index="38" nillable="true" ma:displayName="Disclosed" ma:default="0" ma:internalName="Disclos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p:properties xmlns:p="http://schemas.microsoft.com/office/2006/metadata/properties" xmlns:xsi="http://www.w3.org/2001/XMLSchema-instance" xmlns:pc="http://schemas.microsoft.com/office/infopath/2007/PartnerControls">
  <documentManagement>
    <Access_x0020_to_x0020_Information_x00a0_Policy xmlns="cdc7663a-08f0-4737-9e8c-148ce897a09c">Public</Access_x0020_to_x0020_Information_x00a0_Policy>
    <SISCOR_x0020_Number xmlns="cdc7663a-08f0-4737-9e8c-148ce897a09c" xsi:nil="true"/>
    <IDBDocs_x0020_Number xmlns="cdc7663a-08f0-4737-9e8c-148ce897a09c" xsi:nil="true"/>
    <ic46d7e087fd4a108fb86518ca413cc6 xmlns="cdc7663a-08f0-4737-9e8c-148ce897a09c">
      <Terms xmlns="http://schemas.microsoft.com/office/infopath/2007/PartnerControls"/>
    </ic46d7e087fd4a108fb86518ca413cc6>
    <Division_x0020_or_x0020_Unit xmlns="cdc7663a-08f0-4737-9e8c-148ce897a09c">KNL/FHL</Division_x0020_or_x0020_Unit>
    <Fiscal_x0020_Year_x0020_IDB xmlns="cdc7663a-08f0-4737-9e8c-148ce897a09c">2017</Fiscal_x0020_Year_x0020_IDB>
    <Other_x0020_Author xmlns="cdc7663a-08f0-4737-9e8c-148ce897a09c" xsi:nil="true"/>
    <Migration_x0020_Info xmlns="cdc7663a-08f0-4737-9e8c-148ce897a09c" xsi:nil="true"/>
    <j65ec2e3a7e44c39a1acebfd2a19200a xmlns="cdc7663a-08f0-4737-9e8c-148ce897a09c">
      <Terms xmlns="http://schemas.microsoft.com/office/infopath/2007/PartnerControls">
        <TermInfo xmlns="http://schemas.microsoft.com/office/infopath/2007/PartnerControls">
          <TermName xmlns="http://schemas.microsoft.com/office/infopath/2007/PartnerControls">Bank Publication</TermName>
          <TermId xmlns="http://schemas.microsoft.com/office/infopath/2007/PartnerControls">fc6345be-1db9-4725-8b96-f5e295384842</TermId>
        </TermInfo>
      </Terms>
    </j65ec2e3a7e44c39a1acebfd2a19200a>
    <Document_x0020_Author xmlns="cdc7663a-08f0-4737-9e8c-148ce897a09c">Hyppolite,Sebastien Raschid</Document_x0020_Author>
    <Document_x0020_Language_x0020_IDB xmlns="cdc7663a-08f0-4737-9e8c-148ce897a09c">English</Document_x0020_Language_x0020_IDB>
    <TaxCatchAll xmlns="cdc7663a-08f0-4737-9e8c-148ce897a09c">
      <Value>32</Value>
      <Value>31</Value>
    </TaxCatchAll>
    <Identifier xmlns="cdc7663a-08f0-4737-9e8c-148ce897a09c" xsi:nil="true"/>
    <cf0f1ca6d90e4583ad80995bcde0e58a xmlns="cdc7663a-08f0-4737-9e8c-148ce897a09c">
      <Terms xmlns="http://schemas.microsoft.com/office/infopath/2007/PartnerControls">
        <TermInfo xmlns="http://schemas.microsoft.com/office/infopath/2007/PartnerControls">
          <TermName xmlns="http://schemas.microsoft.com/office/infopath/2007/PartnerControls">Public Relations</TermName>
          <TermId xmlns="http://schemas.microsoft.com/office/infopath/2007/PartnerControls">3421ef45-bcc2-4a37-b651-0e4af6c06c72</TermId>
        </TermInfo>
      </Terms>
    </cf0f1ca6d90e4583ad80995bcde0e58a>
    <_dlc_DocId xmlns="cdc7663a-08f0-4737-9e8c-148ce897a09c">EZSHARE-1728116555-2897</_dlc_DocId>
    <_dlc_DocIdUrl xmlns="cdc7663a-08f0-4737-9e8c-148ce897a09c">
      <Url>https://idbg.sharepoint.com/teams/ez-VPS/Pub/IDBPub/_layouts/15/DocIdRedir.aspx?ID=EZSHARE-1728116555-2897</Url>
      <Description>EZSHARE-1728116555-2897</Description>
    </_dlc_DocIdUrl>
    <Disclosure_x0020_Activity xmlns="cdc7663a-08f0-4737-9e8c-148ce897a09c"/>
    <Issue_x0020_Date xmlns="cdc7663a-08f0-4737-9e8c-148ce897a09c" xsi:nil="true"/>
    <KP_x0020_Topics xmlns="cdc7663a-08f0-4737-9e8c-148ce897a09c" xsi:nil="true"/>
    <Disclosed xmlns="cdc7663a-08f0-4737-9e8c-148ce897a09c">false</Disclosed>
    <Publication_x0020_Type xmlns="cdc7663a-08f0-4737-9e8c-148ce897a09c" xsi:nil="true"/>
    <Editor1 xmlns="cdc7663a-08f0-4737-9e8c-148ce897a09c" xsi:nil="true"/>
    <Region xmlns="cdc7663a-08f0-4737-9e8c-148ce897a09c" xsi:nil="true"/>
    <Webtopic xmlns="cdc7663a-08f0-4737-9e8c-148ce897a09c" xsi:nil="true"/>
    <Abstract xmlns="cdc7663a-08f0-4737-9e8c-148ce897a09c" xsi:nil="true"/>
    <Publishing_x0020_House xmlns="cdc7663a-08f0-4737-9e8c-148ce897a09c" xsi:nil="true"/>
  </documentManagement>
</p:properties>
</file>

<file path=customXml/itemProps1.xml><?xml version="1.0" encoding="utf-8"?>
<ds:datastoreItem xmlns:ds="http://schemas.openxmlformats.org/officeDocument/2006/customXml" ds:itemID="{E6A43F71-CD79-47F5-AD3B-9DBE6C112AB5}"/>
</file>

<file path=customXml/itemProps2.xml><?xml version="1.0" encoding="utf-8"?>
<ds:datastoreItem xmlns:ds="http://schemas.openxmlformats.org/officeDocument/2006/customXml" ds:itemID="{1CD42D99-5656-4282-9EDC-C69F51C55102}"/>
</file>

<file path=customXml/itemProps3.xml><?xml version="1.0" encoding="utf-8"?>
<ds:datastoreItem xmlns:ds="http://schemas.openxmlformats.org/officeDocument/2006/customXml" ds:itemID="{237C579B-900F-415A-85D3-BFC43D3927ED}"/>
</file>

<file path=customXml/itemProps4.xml><?xml version="1.0" encoding="utf-8"?>
<ds:datastoreItem xmlns:ds="http://schemas.openxmlformats.org/officeDocument/2006/customXml" ds:itemID="{739629CD-A4EF-4F10-AA05-EB9D33B1D0D9}"/>
</file>

<file path=customXml/itemProps5.xml><?xml version="1.0" encoding="utf-8"?>
<ds:datastoreItem xmlns:ds="http://schemas.openxmlformats.org/officeDocument/2006/customXml" ds:itemID="{F68BAB17-5F13-4233-8E42-896EEB4F50A9}"/>
</file>

<file path=customXml/itemProps6.xml><?xml version="1.0" encoding="utf-8"?>
<ds:datastoreItem xmlns:ds="http://schemas.openxmlformats.org/officeDocument/2006/customXml" ds:itemID="{8CA8C58C-A105-4892-BD16-C2CDF034FE3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f5.1</vt:lpstr>
      <vt:lpstr>f5.2</vt:lpstr>
      <vt:lpstr>f5.3</vt:lpstr>
      <vt:lpstr>f5.4</vt:lpstr>
      <vt:lpstr>f5.5</vt:lpstr>
      <vt:lpstr>f5.6</vt:lpstr>
      <vt:lpstr>f5.7</vt:lpstr>
      <vt:lpstr>f5.8</vt:lpstr>
      <vt:lpstr>f5.9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Marzani, Matias Nicolas</dc:creator>
  <cp:keywords/>
  <cp:lastModifiedBy>IADB</cp:lastModifiedBy>
  <dcterms:created xsi:type="dcterms:W3CDTF">2015-11-09T23:34:39Z</dcterms:created>
  <dcterms:modified xsi:type="dcterms:W3CDTF">2016-06-09T21:50:07Z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dlc_DocIdItemGuid">
    <vt:lpwstr>0a436b85-6111-4f7f-a270-e3757451d903</vt:lpwstr>
  </property>
  <property fmtid="{D5CDD505-2E9C-101B-9397-08002B2CF9AE}" pid="4" name="TaxKeyword">
    <vt:lpwstr/>
  </property>
  <property fmtid="{D5CDD505-2E9C-101B-9397-08002B2CF9AE}" pid="5" name="Series Corporate IDB">
    <vt:lpwstr>32;#Bank Publication|fc6345be-1db9-4725-8b96-f5e295384842</vt:lpwstr>
  </property>
  <property fmtid="{D5CDD505-2E9C-101B-9397-08002B2CF9AE}" pid="6" name="Function Corporate IDB">
    <vt:lpwstr>31;#Public Relations|3421ef45-bcc2-4a37-b651-0e4af6c06c72</vt:lpwstr>
  </property>
  <property fmtid="{D5CDD505-2E9C-101B-9397-08002B2CF9AE}" pid="7" name="TaxKeywordTaxHTField">
    <vt:lpwstr/>
  </property>
  <property fmtid="{D5CDD505-2E9C-101B-9397-08002B2CF9AE}" pid="8" name="Country">
    <vt:lpwstr/>
  </property>
  <property fmtid="{D5CDD505-2E9C-101B-9397-08002B2CF9AE}" pid="9" name="ContentTypeId">
    <vt:lpwstr>0x01010066B06E59AB175241BBFB297522263BEB0058836F66A07D664EA358AAC86C289FCA</vt:lpwstr>
  </property>
</Properties>
</file>